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8. INFORMACIÓN PUBLICA DE SEPTIEMBRE 2025\BAJA CUANTIA\"/>
    </mc:Choice>
  </mc:AlternateContent>
  <xr:revisionPtr revIDLastSave="0" documentId="13_ncr:1_{8A8BD38E-D8AC-4564-8D23-3D03CE7119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 (2)" sheetId="2" r:id="rId1"/>
  </sheets>
  <definedNames>
    <definedName name="_xlnm._FilterDatabase" localSheetId="0" hidden="1">'Hoja1 (2)'!$A$11:$H$46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2" l="1"/>
  <c r="B34" i="2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5" i="2" l="1"/>
  <c r="B36" i="2" s="1"/>
  <c r="B37" i="2" s="1"/>
  <c r="B38" i="2" s="1"/>
  <c r="B39" i="2" s="1"/>
  <c r="B40" i="2" s="1"/>
  <c r="B41" i="2" s="1"/>
  <c r="B42" i="2" s="1"/>
  <c r="B43" i="2" s="1"/>
  <c r="B44" i="2" s="1"/>
  <c r="B45" i="2" s="1"/>
</calcChain>
</file>

<file path=xl/sharedStrings.xml><?xml version="1.0" encoding="utf-8"?>
<sst xmlns="http://schemas.openxmlformats.org/spreadsheetml/2006/main" count="182" uniqueCount="137">
  <si>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</si>
  <si>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</si>
  <si>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</si>
  <si>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>Información del 01 al 30 de septiembre 2025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</si>
  <si>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</si>
  <si>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</si>
  <si>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</si>
  <si>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</si>
  <si>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</si>
  <si>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</si>
  <si>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</si>
  <si>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DISTRIBUIDORA JALAPEÑA, SOCIEDAD ANONIMA</t>
  </si>
  <si>
    <t>3306224</t>
  </si>
  <si>
    <t>DE LEON,,,RUDY,ADELSON</t>
  </si>
  <si>
    <t>27051145</t>
  </si>
  <si>
    <t>RICOH DE GUATEMALA, SOCIEDAD ANONIMA</t>
  </si>
  <si>
    <t>4925343</t>
  </si>
  <si>
    <t>NUEVOS ALMACENES, SOCIEDAD ANONIMA</t>
  </si>
  <si>
    <t>32375913</t>
  </si>
  <si>
    <t>GUAJARDO,CARRASCO,,PABLO,ANTONIO</t>
  </si>
  <si>
    <t>2329557</t>
  </si>
  <si>
    <t>Compra de Garrafones de agua purificada, para consumo del personal de la Inspectoría General del Sistema Nacional de Seguridad -IGSNS-.</t>
  </si>
  <si>
    <t>AROMATIZA, SOCIEDAD ANONIMA</t>
  </si>
  <si>
    <t>69738033</t>
  </si>
  <si>
    <t>WAY,BETANCOURTH, PACHECO,CELESTE,CAROLINA</t>
  </si>
  <si>
    <t>9779574</t>
  </si>
  <si>
    <t>CAMARA DE COMERCIO DE GUATEMALA</t>
  </si>
  <si>
    <t>351598</t>
  </si>
  <si>
    <t>CAY,GONZALEZ,,ANGEL,ARMANDO</t>
  </si>
  <si>
    <t>51410559</t>
  </si>
  <si>
    <t>GUARCAX,GUIT,,ISRAEL,</t>
  </si>
  <si>
    <t>24122556</t>
  </si>
  <si>
    <t>LA PANERIA SOCIEDAD ANONIMA</t>
  </si>
  <si>
    <t>28155106</t>
  </si>
  <si>
    <t>MONTO TOTAL DE ADJUDICACIONES POR PROVEEDOR</t>
  </si>
  <si>
    <t>3/09/25</t>
  </si>
  <si>
    <t>8/09/25</t>
  </si>
  <si>
    <t>9/09/25</t>
  </si>
  <si>
    <t>10/09/25</t>
  </si>
  <si>
    <t>12/09/25</t>
  </si>
  <si>
    <t>16/09/25</t>
  </si>
  <si>
    <t>17/09/25</t>
  </si>
  <si>
    <t>18/09/25</t>
  </si>
  <si>
    <t>19/09/25</t>
  </si>
  <si>
    <t>22/09/25</t>
  </si>
  <si>
    <t>23/09/25</t>
  </si>
  <si>
    <t>24/09/25</t>
  </si>
  <si>
    <t>25/09/25</t>
  </si>
  <si>
    <t>29/09/25</t>
  </si>
  <si>
    <t>26532476</t>
  </si>
  <si>
    <t>700141K</t>
  </si>
  <si>
    <t>35795069</t>
  </si>
  <si>
    <t>94543100</t>
  </si>
  <si>
    <t>69723125</t>
  </si>
  <si>
    <t>52143759</t>
  </si>
  <si>
    <t>97955884</t>
  </si>
  <si>
    <t>120603403</t>
  </si>
  <si>
    <t>77110897</t>
  </si>
  <si>
    <t>637672K</t>
  </si>
  <si>
    <t>78070171</t>
  </si>
  <si>
    <t>301341192</t>
  </si>
  <si>
    <t>E568402561</t>
  </si>
  <si>
    <t>E568404750</t>
  </si>
  <si>
    <t>E568446402</t>
  </si>
  <si>
    <t>E568440501</t>
  </si>
  <si>
    <t>E568437829</t>
  </si>
  <si>
    <t>E568436490</t>
  </si>
  <si>
    <t>E568684486</t>
  </si>
  <si>
    <t>E568673328</t>
  </si>
  <si>
    <t>E568756002</t>
  </si>
  <si>
    <t>E568757939</t>
  </si>
  <si>
    <t>E568760883</t>
  </si>
  <si>
    <t>E568729935</t>
  </si>
  <si>
    <t>E568723740</t>
  </si>
  <si>
    <t>E568851587</t>
  </si>
  <si>
    <t>E568855450</t>
  </si>
  <si>
    <t>E569010314</t>
  </si>
  <si>
    <t>E569008859</t>
  </si>
  <si>
    <t>E569095301</t>
  </si>
  <si>
    <t>E569183936</t>
  </si>
  <si>
    <t>E569268648</t>
  </si>
  <si>
    <t>E569265045</t>
  </si>
  <si>
    <t>E569232244</t>
  </si>
  <si>
    <t>E569382238</t>
  </si>
  <si>
    <t>E569431433</t>
  </si>
  <si>
    <t>E569445302</t>
  </si>
  <si>
    <t>E569559278</t>
  </si>
  <si>
    <t>E569658047</t>
  </si>
  <si>
    <t>E569641403</t>
  </si>
  <si>
    <t>E569648211</t>
  </si>
  <si>
    <t>E569741106</t>
  </si>
  <si>
    <t>E569736803</t>
  </si>
  <si>
    <t>E569702763</t>
  </si>
  <si>
    <t>E569742072</t>
  </si>
  <si>
    <t>E569940982</t>
  </si>
  <si>
    <t>UNISUPER, SOCIEDAD ANONIMA</t>
  </si>
  <si>
    <t>PLATINO SOCIEDAD ANONIMA</t>
  </si>
  <si>
    <t>AVEA,ROSALES,,MARLON,GUDIEL</t>
  </si>
  <si>
    <t>INDUSTRIA MULTISERVICIOS DEL PACIFICO, SOCIEDAD ANONIMA</t>
  </si>
  <si>
    <t>IMAGINOVA, SOCIEDAD ANONIMA</t>
  </si>
  <si>
    <t>GRUPO CENTROAMERICANO GEB, SOCIEDAD ANONIMA</t>
  </si>
  <si>
    <t>FIGBAL, SOCIEDAD ANONIMA</t>
  </si>
  <si>
    <t>CORPORACION JAS, SOCIEDAD ANÓNIMA</t>
  </si>
  <si>
    <t>DROGUERIA CENTRO HISTORICO, SOCIEDAD ANONIMA</t>
  </si>
  <si>
    <t>CONTRALORIA GENERAL DE CUENTAS</t>
  </si>
  <si>
    <t>SOLUCIONES TOTALES EN ELECTRONICA, SOCIEDAD ANONIMA</t>
  </si>
  <si>
    <t>SOLORZANO,RIVAS,,DENNIS,ADRIÁN</t>
  </si>
  <si>
    <t>Compra de sapitos de silicona para los servicios sanitarios de la Inspectoría General del Sistema Nacional de Seguridad -IGSNS-.</t>
  </si>
  <si>
    <t>Compra de sal de mesa y galletas dulces para la atención de visitas y consumo del personal de la Inspectoría General del Sistema Nacional de Seguridad -IGSNS-, por diferentes reuniones de trabajo.</t>
  </si>
  <si>
    <t>Compra de almohadillas de recambio para los sellos automáticos de Anulado de Despacho, Dirección Administrativa y Financiera y Departamento de Planificación Interna; y de hule para sello de Copia del Departamento de Planificación Interna de la Inspectoría General del Sistema Nacional de Seguridad -IGSNS-.</t>
  </si>
  <si>
    <t>Compra de espejo de 1.5 metros de alto por 0.60 metros de ancho para la oficina de Despacho de la Inspectoría General del Sistema Nacional de Seguridad -IGSNS-.</t>
  </si>
  <si>
    <t>Compra de caja de mantenimiento para la impresora Canon GX4010 de la Dirección Administrativa y Financiera -DAF- de la Inspectoría General del Sistema Nacional de Seguridad -IGSNS-.</t>
  </si>
  <si>
    <t>Compra de almohadilla de recambio para el sello automático fechador de Recepción, de hules para sellos  de 4 líneas para la Dirección de Asesoría Jurídica y  la Jefatura de Gestión de Personal de la Subdirección de Recursos Humanos de la Inspectoría General del Sistema Nacional de Seguridad -IGSNS-.</t>
  </si>
  <si>
    <t>Arrendamiento de un equipo multifuncional correspondiente al mes de septiembre 2025, para llevar a cabo las labores diarias de la Inspectoría General del Sistema Nacional de Seguridad -IGSNS-.</t>
  </si>
  <si>
    <t>Por servicio de cable para uso del Despacho Superior y salón de usos múltiples de la Inspectoría General del Sistema Nacional de Seguridad -IGSNS-, correspondiente al mes de septiembre 2025.</t>
  </si>
  <si>
    <t>Compra de hule para sello de 3 líneas para la Secretaria de la Inspectoría General del Sistema Nacional de Seguridad -IGSNS-.</t>
  </si>
  <si>
    <t>Compra de refacciones para el Acto Cívico Protocolario, el cual se llevó a cabo el día 05 de septiembre de 2025, en las instalaciones de la Inspectoría General del Sistema Nacional de Seguridad -IGSNS-.</t>
  </si>
  <si>
    <t>Servicio de mantenimiento preventivo para 4 aires acondicionados en las Instalaciones de la Inspectoría General del Sistema Nacional de Seguridad -IGSNS-.</t>
  </si>
  <si>
    <t>Por 1 servicio de desodorización y aromatización de 7 servicios sanitarios en las Instalaciones de la Inspectoría General del Sistema Nacional de Seguridad, correspondiente al mes de septiembre 2025.</t>
  </si>
  <si>
    <t>Recarga para extintores de polvo químico seco fosfato monoamónico 55% tipo ABC y de dióxido de carbono estado gaseoso, para uso en las instalaciones y vehículos de la Inspectoría General del Sistema Nacional de Seguridad -IGSNS-.</t>
  </si>
  <si>
    <t>Compra de insecticida líquido doméstico aerosol de 400 mililitros, para stock del Almacén de la Inspectoría General del Sistema Nacional de Seguridad -IGSNS-.</t>
  </si>
  <si>
    <t>Compra de trenzas rellenas saladas y pasteles dulces tipo strudell para la capacitación Coaching y Liderazgo, la cual se llevó a cabo el día 10 de septiembre 2025 en las instalaciones de la Inspectoría General del Sistema Nacional de Seguridad -IGSNS-.</t>
  </si>
  <si>
    <t>Compra de camisas tipo polo de algodón, unisex, con logotipo bordado, manga corta a la medida, para identificación del personal de la Inspectoría General del Sistema Nacional de Seguridad -IGSNS-.</t>
  </si>
  <si>
    <t>Compra de caja chica metálica la cual servirá en el Departamento de Compras para el resguardo de dinero utilizado en el pago de servicios y compras que se realizan por diferentes actividades de la Inspectoría General del Sistema Nacional de Seguridad -IGSNS-.</t>
  </si>
  <si>
    <t>Por servicio de atención y protocolo para la Conferencia: Controles Internos para garantizar la eficiencia, eficacia, legalidad y transparencia en las instituciones, del Instituto Nacional de Estudios Estratégicos en Seguridad -INEES-, coordinada por la Inspectoría General del Sistema Nacional de Seguridad -IGSNS-, al personal de las instituciones del Sistema Nacional de Seguridad,  el día 24/09/2025.</t>
  </si>
  <si>
    <t>Por servicio de fumigación para el control de plagas, durante el mes de septiembre 2025, en las instalaciones de la Inspectoría General del Sistema Nacional de Seguridad -IGSNS-.</t>
  </si>
  <si>
    <t>Compra de impresoras multifuncionales con sistema continuo de tinta, para uso de la Dirección de Inspectoría de Gestión de Riesgo y Defensa Civil, Dirección de Inspectoría de Inteligencia de Estado y Subinspectoría General; compra de computadora de escritorio para uso de la Subinspectoría General y compra de impresora multifuncional con tecnología láser a color, para uso de la Dirección de Análisis y Seguimiento Interno de la Inspectoría General de la Inspectoría General del Sistema Nacional de Seguridad -IGSNS-.</t>
  </si>
  <si>
    <t>Compra de  galones de cloro, para stock del almacén y uso en las instalaciones de la Inspectoría General del Sistema Nacional de Seguridad -IGSNS-.</t>
  </si>
  <si>
    <t>Compra de medicamentos para consumo del personal de la  Inspectoría General del Sistema Nacional de Seguridad -IGSNS-.</t>
  </si>
  <si>
    <t>Compra de unidades de poder ininterrumpido, para uso del personal de la Inspectoría General del Sistema Nacional de Seguridad -IGSNS-.</t>
  </si>
  <si>
    <t>Compra de refacciones para la Conferencia: Controles Internos para garantizar la eficiencia, eficacia, legalidad y transparencia en las instituciones, del Instituto Nacional de Estudios Estratégicos en Seguridad -INEES-, coordinada por la Inspectoría General del Sistema Nacional de Seguridad -IGSNS-, al personal de las instituciones del Sistema Nacional de Seguridad,  el día 24/09/2025.</t>
  </si>
  <si>
    <t>Habilitación y Autorización de 300 hojas movibles para los Libros de Bitácoras de Vehículos de la Dirección Administrativa y Financiera de la Inspectoría General del Sistema Nacional de Seguridad -IGSNS-.</t>
  </si>
  <si>
    <t>Compra de bombilla led para ser colocada en la entrada de las instalaciones de la Inspectoría General del Sistema Nacional de Seguridad -IGSNS-.</t>
  </si>
  <si>
    <t>Compra de volovanes de pollo, volovanes de res, empanadas de pollo y strudell, para la capacitación Coordinación para el Fortalecimiento a personal de la Inspectoría General del Ministerio de Gobernación, la cual se llevará a cabo en las instalaciones de la Inspectoría General del Sistema Nacional de Seguridad -IGSNS- el día 25 de septiembre del 2025.</t>
  </si>
  <si>
    <t>Compra de medicamentos para el uso del personal de la  Inspectoría General del Sistema Nacional de Seguridad -IGSNS-.</t>
  </si>
  <si>
    <t>Compra de buzón de metal el cual será utilizado para recepción de denuncias por  la Comisión de Probidad, Ética y Transparencia de la Inspectoría General del Sistema Nacional de Seguridad -IGSNS-.</t>
  </si>
  <si>
    <t>Compra de donas de varios sabores, para la capacitación Relaciones Interpersonales dirigida al personal de la Inspectoría General del Sistema Nacional de Seguridad -IGSNS- el día 29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</si>
</sst>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6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color rgb="FF000000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65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7</xdr:col>
      <xdr:colOff>799446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163830"/>
          <a:ext cx="761365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42" zoomScale="145" zoomScaleNormal="145" zoomScaleSheetLayoutView="85" workbookViewId="0">
      <selection activeCell="J46" sqref="J46"/>
    </sheetView>
  </sheetViews>
  <sheetFormatPr baseColWidth="10" defaultColWidth="11.44140625" defaultRowHeight="10.199999999999999"/>
  <cols>
    <col min="1" max="1" width="3.44140625" style="3" customWidth="1"/>
    <col min="2" max="2" width="5.44140625" style="4" customWidth="1"/>
    <col min="3" max="3" width="15.33203125" style="5" customWidth="1"/>
    <col min="4" max="4" width="10.88671875" style="6" customWidth="1"/>
    <col min="5" max="5" width="21.33203125" style="7" customWidth="1"/>
    <col min="6" max="6" width="15.33203125" style="5" customWidth="1"/>
    <col min="7" max="7" width="23.6640625" style="8" customWidth="1"/>
    <col min="8" max="8" width="13.88671875" style="9" customWidth="1"/>
    <col min="9" max="9" width="10.6640625" style="3" customWidth="1"/>
    <col min="10" max="16384" width="11.44140625" style="3"/>
  </cols>
  <sheetData>
    <row r="1" spans="2:8">
      <c r="B1" s="34"/>
      <c r="C1" s="34"/>
      <c r="D1" s="34"/>
      <c r="E1" s="34"/>
      <c r="F1" s="34"/>
      <c r="G1" s="34"/>
      <c r="H1" s="34"/>
    </row>
    <row r="6" spans="2:8" ht="28.5" customHeight="1">
      <c r="B6" s="35" t="s">
        <v>0</v>
      </c>
      <c r="C6" s="35"/>
      <c r="D6" s="35"/>
      <c r="E6" s="35"/>
      <c r="F6" s="35"/>
      <c r="G6" s="35"/>
      <c r="H6" s="35"/>
    </row>
    <row r="7" spans="2:8" ht="11.4">
      <c r="B7" s="36" t="s">
        <v>1</v>
      </c>
      <c r="C7" s="36"/>
      <c r="D7" s="36"/>
      <c r="E7" s="36"/>
      <c r="F7" s="36"/>
      <c r="G7" s="36"/>
      <c r="H7" s="36"/>
    </row>
    <row r="8" spans="2:8" ht="11.4">
      <c r="B8" s="36" t="s">
        <v>2</v>
      </c>
      <c r="C8" s="36"/>
      <c r="D8" s="36"/>
      <c r="E8" s="36"/>
      <c r="F8" s="36"/>
      <c r="G8" s="36"/>
      <c r="H8" s="36"/>
    </row>
    <row r="9" spans="2:8" ht="11.4">
      <c r="B9" s="36" t="s">
        <v>3</v>
      </c>
      <c r="C9" s="36"/>
      <c r="D9" s="36"/>
      <c r="E9" s="36"/>
      <c r="F9" s="36"/>
      <c r="G9" s="36"/>
      <c r="H9" s="36"/>
    </row>
    <row r="10" spans="2:8" ht="30" customHeight="1">
      <c r="B10" s="10"/>
      <c r="C10" s="11"/>
      <c r="D10" s="12"/>
      <c r="E10" s="13"/>
      <c r="F10" s="11"/>
      <c r="G10" s="14"/>
      <c r="H10" s="15"/>
    </row>
    <row r="11" spans="2:8" s="1" customFormat="1" ht="42.75" customHeight="1">
      <c r="B11" s="16" t="s">
        <v>4</v>
      </c>
      <c r="C11" s="17" t="s">
        <v>5</v>
      </c>
      <c r="D11" s="18" t="s">
        <v>6</v>
      </c>
      <c r="E11" s="17" t="s">
        <v>7</v>
      </c>
      <c r="F11" s="17" t="s">
        <v>8</v>
      </c>
      <c r="G11" s="19" t="s">
        <v>9</v>
      </c>
      <c r="H11" s="17" t="s">
        <v>10</v>
      </c>
    </row>
    <row r="12" spans="2:8" s="2" customFormat="1" ht="59.25" customHeight="1">
      <c r="B12" s="20">
        <v>1</v>
      </c>
      <c r="C12" s="21" t="s">
        <v>61</v>
      </c>
      <c r="D12" s="21" t="s">
        <v>35</v>
      </c>
      <c r="E12" s="21" t="s">
        <v>30</v>
      </c>
      <c r="F12" s="21" t="s">
        <v>31</v>
      </c>
      <c r="G12" s="21" t="s">
        <v>107</v>
      </c>
      <c r="H12" s="37">
        <v>100</v>
      </c>
    </row>
    <row r="13" spans="2:8" s="2" customFormat="1" ht="43.5" customHeight="1">
      <c r="B13" s="20">
        <f>1+B12</f>
        <v>2</v>
      </c>
      <c r="C13" s="21" t="s">
        <v>62</v>
      </c>
      <c r="D13" s="21" t="s">
        <v>35</v>
      </c>
      <c r="E13" s="21" t="s">
        <v>95</v>
      </c>
      <c r="F13" s="21" t="s">
        <v>49</v>
      </c>
      <c r="G13" s="21" t="s">
        <v>108</v>
      </c>
      <c r="H13" s="37">
        <v>274.8</v>
      </c>
    </row>
    <row r="14" spans="2:8" s="2" customFormat="1" ht="43.5" customHeight="1">
      <c r="B14" s="20">
        <f t="shared" ref="B14:B45" si="0">1+B13</f>
        <v>3</v>
      </c>
      <c r="C14" s="21" t="s">
        <v>63</v>
      </c>
      <c r="D14" s="21" t="s">
        <v>35</v>
      </c>
      <c r="E14" s="21" t="s">
        <v>13</v>
      </c>
      <c r="F14" s="21" t="s">
        <v>14</v>
      </c>
      <c r="G14" s="21" t="s">
        <v>109</v>
      </c>
      <c r="H14" s="37">
        <v>140</v>
      </c>
    </row>
    <row r="15" spans="2:8" s="2" customFormat="1" ht="43.5" customHeight="1">
      <c r="B15" s="20">
        <f t="shared" si="0"/>
        <v>4</v>
      </c>
      <c r="C15" s="21" t="s">
        <v>64</v>
      </c>
      <c r="D15" s="21" t="s">
        <v>35</v>
      </c>
      <c r="E15" s="21" t="s">
        <v>17</v>
      </c>
      <c r="F15" s="21" t="s">
        <v>18</v>
      </c>
      <c r="G15" s="21" t="s">
        <v>110</v>
      </c>
      <c r="H15" s="37">
        <v>569.99</v>
      </c>
    </row>
    <row r="16" spans="2:8" s="2" customFormat="1" ht="60.75" customHeight="1">
      <c r="B16" s="20">
        <f t="shared" si="0"/>
        <v>5</v>
      </c>
      <c r="C16" s="21" t="s">
        <v>65</v>
      </c>
      <c r="D16" s="21" t="s">
        <v>35</v>
      </c>
      <c r="E16" s="21" t="s">
        <v>11</v>
      </c>
      <c r="F16" s="21" t="s">
        <v>12</v>
      </c>
      <c r="G16" s="21" t="s">
        <v>21</v>
      </c>
      <c r="H16" s="37">
        <v>210</v>
      </c>
    </row>
    <row r="17" spans="2:8" s="2" customFormat="1" ht="58.5" customHeight="1">
      <c r="B17" s="20">
        <f t="shared" si="0"/>
        <v>6</v>
      </c>
      <c r="C17" s="21" t="s">
        <v>66</v>
      </c>
      <c r="D17" s="21" t="s">
        <v>35</v>
      </c>
      <c r="E17" s="21" t="s">
        <v>96</v>
      </c>
      <c r="F17" s="21" t="s">
        <v>50</v>
      </c>
      <c r="G17" s="21" t="s">
        <v>111</v>
      </c>
      <c r="H17" s="37">
        <v>195</v>
      </c>
    </row>
    <row r="18" spans="2:8" s="2" customFormat="1" ht="45" customHeight="1">
      <c r="B18" s="20">
        <f t="shared" si="0"/>
        <v>7</v>
      </c>
      <c r="C18" s="21" t="s">
        <v>67</v>
      </c>
      <c r="D18" s="21" t="s">
        <v>36</v>
      </c>
      <c r="E18" s="21" t="s">
        <v>13</v>
      </c>
      <c r="F18" s="21" t="s">
        <v>14</v>
      </c>
      <c r="G18" s="21" t="s">
        <v>112</v>
      </c>
      <c r="H18" s="37">
        <v>105</v>
      </c>
    </row>
    <row r="19" spans="2:8" s="2" customFormat="1" ht="51" customHeight="1">
      <c r="B19" s="20">
        <f t="shared" si="0"/>
        <v>8</v>
      </c>
      <c r="C19" s="21" t="s">
        <v>68</v>
      </c>
      <c r="D19" s="21" t="s">
        <v>36</v>
      </c>
      <c r="E19" s="21" t="s">
        <v>15</v>
      </c>
      <c r="F19" s="21" t="s">
        <v>16</v>
      </c>
      <c r="G19" s="21" t="s">
        <v>113</v>
      </c>
      <c r="H19" s="37">
        <v>2400</v>
      </c>
    </row>
    <row r="20" spans="2:8" s="2" customFormat="1" ht="57.75" customHeight="1">
      <c r="B20" s="20">
        <f t="shared" si="0"/>
        <v>9</v>
      </c>
      <c r="C20" s="21" t="s">
        <v>69</v>
      </c>
      <c r="D20" s="21" t="s">
        <v>37</v>
      </c>
      <c r="E20" s="21" t="s">
        <v>19</v>
      </c>
      <c r="F20" s="21" t="s">
        <v>20</v>
      </c>
      <c r="G20" s="21" t="s">
        <v>114</v>
      </c>
      <c r="H20" s="37">
        <v>185</v>
      </c>
    </row>
    <row r="21" spans="2:8" s="2" customFormat="1" ht="50.1" customHeight="1">
      <c r="B21" s="20">
        <f t="shared" si="0"/>
        <v>10</v>
      </c>
      <c r="C21" s="21" t="s">
        <v>70</v>
      </c>
      <c r="D21" s="21" t="s">
        <v>37</v>
      </c>
      <c r="E21" s="21" t="s">
        <v>13</v>
      </c>
      <c r="F21" s="21" t="s">
        <v>14</v>
      </c>
      <c r="G21" s="21" t="s">
        <v>115</v>
      </c>
      <c r="H21" s="37">
        <v>35</v>
      </c>
    </row>
    <row r="22" spans="2:8" s="2" customFormat="1" ht="50.1" customHeight="1">
      <c r="B22" s="20">
        <f t="shared" si="0"/>
        <v>11</v>
      </c>
      <c r="C22" s="21" t="s">
        <v>71</v>
      </c>
      <c r="D22" s="21" t="s">
        <v>37</v>
      </c>
      <c r="E22" s="21" t="s">
        <v>11</v>
      </c>
      <c r="F22" s="21" t="s">
        <v>12</v>
      </c>
      <c r="G22" s="21" t="s">
        <v>21</v>
      </c>
      <c r="H22" s="37">
        <v>225</v>
      </c>
    </row>
    <row r="23" spans="2:8" s="2" customFormat="1" ht="50.1" customHeight="1">
      <c r="B23" s="20">
        <f t="shared" si="0"/>
        <v>12</v>
      </c>
      <c r="C23" s="21" t="s">
        <v>72</v>
      </c>
      <c r="D23" s="21" t="s">
        <v>37</v>
      </c>
      <c r="E23" s="21" t="s">
        <v>97</v>
      </c>
      <c r="F23" s="21" t="s">
        <v>51</v>
      </c>
      <c r="G23" s="21" t="s">
        <v>116</v>
      </c>
      <c r="H23" s="37">
        <v>840</v>
      </c>
    </row>
    <row r="24" spans="2:8" s="2" customFormat="1" ht="50.1" customHeight="1">
      <c r="B24" s="20">
        <f t="shared" si="0"/>
        <v>13</v>
      </c>
      <c r="C24" s="21" t="s">
        <v>73</v>
      </c>
      <c r="D24" s="21" t="s">
        <v>37</v>
      </c>
      <c r="E24" s="21" t="s">
        <v>28</v>
      </c>
      <c r="F24" s="21" t="s">
        <v>29</v>
      </c>
      <c r="G24" s="21" t="s">
        <v>117</v>
      </c>
      <c r="H24" s="37">
        <v>1000</v>
      </c>
    </row>
    <row r="25" spans="2:8" s="2" customFormat="1" ht="50.1" customHeight="1">
      <c r="B25" s="20">
        <f t="shared" si="0"/>
        <v>14</v>
      </c>
      <c r="C25" s="21" t="s">
        <v>74</v>
      </c>
      <c r="D25" s="21" t="s">
        <v>38</v>
      </c>
      <c r="E25" s="21" t="s">
        <v>22</v>
      </c>
      <c r="F25" s="21" t="s">
        <v>23</v>
      </c>
      <c r="G25" s="21" t="s">
        <v>118</v>
      </c>
      <c r="H25" s="37">
        <v>735</v>
      </c>
    </row>
    <row r="26" spans="2:8" s="2" customFormat="1" ht="50.1" customHeight="1">
      <c r="B26" s="20">
        <f t="shared" si="0"/>
        <v>15</v>
      </c>
      <c r="C26" s="21" t="s">
        <v>75</v>
      </c>
      <c r="D26" s="21" t="s">
        <v>38</v>
      </c>
      <c r="E26" s="21" t="s">
        <v>98</v>
      </c>
      <c r="F26" s="21" t="s">
        <v>52</v>
      </c>
      <c r="G26" s="21" t="s">
        <v>119</v>
      </c>
      <c r="H26" s="37">
        <v>790</v>
      </c>
    </row>
    <row r="27" spans="2:8" s="2" customFormat="1" ht="50.1" customHeight="1">
      <c r="B27" s="20">
        <f t="shared" si="0"/>
        <v>16</v>
      </c>
      <c r="C27" s="21" t="s">
        <v>76</v>
      </c>
      <c r="D27" s="21" t="s">
        <v>39</v>
      </c>
      <c r="E27" s="21" t="s">
        <v>95</v>
      </c>
      <c r="F27" s="21" t="s">
        <v>49</v>
      </c>
      <c r="G27" s="21" t="s">
        <v>120</v>
      </c>
      <c r="H27" s="37">
        <v>164.25</v>
      </c>
    </row>
    <row r="28" spans="2:8" s="2" customFormat="1" ht="51.75" customHeight="1">
      <c r="B28" s="20">
        <f t="shared" si="0"/>
        <v>17</v>
      </c>
      <c r="C28" s="21" t="s">
        <v>77</v>
      </c>
      <c r="D28" s="21" t="s">
        <v>39</v>
      </c>
      <c r="E28" s="21" t="s">
        <v>99</v>
      </c>
      <c r="F28" s="21" t="s">
        <v>53</v>
      </c>
      <c r="G28" s="21" t="s">
        <v>121</v>
      </c>
      <c r="H28" s="37">
        <v>172</v>
      </c>
    </row>
    <row r="29" spans="2:8" s="2" customFormat="1" ht="48.75" customHeight="1">
      <c r="B29" s="20">
        <f t="shared" si="0"/>
        <v>18</v>
      </c>
      <c r="C29" s="21" t="s">
        <v>78</v>
      </c>
      <c r="D29" s="21" t="s">
        <v>40</v>
      </c>
      <c r="E29" s="21" t="s">
        <v>100</v>
      </c>
      <c r="F29" s="21" t="s">
        <v>54</v>
      </c>
      <c r="G29" s="21" t="s">
        <v>122</v>
      </c>
      <c r="H29" s="37">
        <v>3799.8</v>
      </c>
    </row>
    <row r="30" spans="2:8" s="2" customFormat="1" ht="50.25" customHeight="1">
      <c r="B30" s="20">
        <f t="shared" si="0"/>
        <v>19</v>
      </c>
      <c r="C30" s="21" t="s">
        <v>79</v>
      </c>
      <c r="D30" s="21" t="s">
        <v>41</v>
      </c>
      <c r="E30" s="21" t="s">
        <v>11</v>
      </c>
      <c r="F30" s="21" t="s">
        <v>12</v>
      </c>
      <c r="G30" s="21" t="s">
        <v>21</v>
      </c>
      <c r="H30" s="37">
        <v>120</v>
      </c>
    </row>
    <row r="31" spans="2:8" s="2" customFormat="1" ht="51" customHeight="1">
      <c r="B31" s="20">
        <f t="shared" si="0"/>
        <v>20</v>
      </c>
      <c r="C31" s="21" t="s">
        <v>80</v>
      </c>
      <c r="D31" s="21" t="s">
        <v>42</v>
      </c>
      <c r="E31" s="21" t="s">
        <v>17</v>
      </c>
      <c r="F31" s="21" t="s">
        <v>18</v>
      </c>
      <c r="G31" s="21" t="s">
        <v>123</v>
      </c>
      <c r="H31" s="37">
        <v>142.49</v>
      </c>
    </row>
    <row r="32" spans="2:8" s="2" customFormat="1" ht="51" customHeight="1">
      <c r="B32" s="20">
        <f t="shared" si="0"/>
        <v>21</v>
      </c>
      <c r="C32" s="21" t="s">
        <v>81</v>
      </c>
      <c r="D32" s="21" t="s">
        <v>42</v>
      </c>
      <c r="E32" s="21" t="s">
        <v>26</v>
      </c>
      <c r="F32" s="21" t="s">
        <v>27</v>
      </c>
      <c r="G32" s="21" t="s">
        <v>124</v>
      </c>
      <c r="H32" s="37">
        <v>3490</v>
      </c>
    </row>
    <row r="33" spans="2:8" s="2" customFormat="1" ht="75" customHeight="1">
      <c r="B33" s="20">
        <f t="shared" si="0"/>
        <v>22</v>
      </c>
      <c r="C33" s="21" t="s">
        <v>82</v>
      </c>
      <c r="D33" s="21" t="s">
        <v>42</v>
      </c>
      <c r="E33" s="21" t="s">
        <v>24</v>
      </c>
      <c r="F33" s="21" t="s">
        <v>25</v>
      </c>
      <c r="G33" s="21" t="s">
        <v>125</v>
      </c>
      <c r="H33" s="37">
        <v>800</v>
      </c>
    </row>
    <row r="34" spans="2:8" s="2" customFormat="1" ht="46.95" customHeight="1">
      <c r="B34" s="20">
        <f t="shared" si="0"/>
        <v>23</v>
      </c>
      <c r="C34" s="21" t="s">
        <v>83</v>
      </c>
      <c r="D34" s="21" t="s">
        <v>43</v>
      </c>
      <c r="E34" s="21" t="s">
        <v>101</v>
      </c>
      <c r="F34" s="21" t="s">
        <v>55</v>
      </c>
      <c r="G34" s="21" t="s">
        <v>126</v>
      </c>
      <c r="H34" s="37">
        <v>22560</v>
      </c>
    </row>
    <row r="35" spans="2:8" s="2" customFormat="1" ht="46.95" customHeight="1">
      <c r="B35" s="20">
        <f t="shared" si="0"/>
        <v>24</v>
      </c>
      <c r="C35" s="21" t="s">
        <v>84</v>
      </c>
      <c r="D35" s="21" t="s">
        <v>44</v>
      </c>
      <c r="E35" s="21" t="s">
        <v>102</v>
      </c>
      <c r="F35" s="21" t="s">
        <v>56</v>
      </c>
      <c r="G35" s="21" t="s">
        <v>127</v>
      </c>
      <c r="H35" s="37">
        <v>210</v>
      </c>
    </row>
    <row r="36" spans="2:8" s="2" customFormat="1" ht="46.95" customHeight="1">
      <c r="B36" s="20">
        <f t="shared" si="0"/>
        <v>25</v>
      </c>
      <c r="C36" s="21" t="s">
        <v>85</v>
      </c>
      <c r="D36" s="21" t="s">
        <v>44</v>
      </c>
      <c r="E36" s="21" t="s">
        <v>103</v>
      </c>
      <c r="F36" s="21" t="s">
        <v>57</v>
      </c>
      <c r="G36" s="21" t="s">
        <v>128</v>
      </c>
      <c r="H36" s="37">
        <v>713.43</v>
      </c>
    </row>
    <row r="37" spans="2:8" s="2" customFormat="1" ht="46.95" customHeight="1">
      <c r="B37" s="20">
        <f t="shared" si="0"/>
        <v>26</v>
      </c>
      <c r="C37" s="21" t="s">
        <v>86</v>
      </c>
      <c r="D37" s="21" t="s">
        <v>45</v>
      </c>
      <c r="E37" s="21" t="s">
        <v>101</v>
      </c>
      <c r="F37" s="21" t="s">
        <v>55</v>
      </c>
      <c r="G37" s="21" t="s">
        <v>129</v>
      </c>
      <c r="H37" s="37">
        <v>7439.96</v>
      </c>
    </row>
    <row r="38" spans="2:8" s="2" customFormat="1" ht="46.95" customHeight="1">
      <c r="B38" s="20">
        <f t="shared" si="0"/>
        <v>27</v>
      </c>
      <c r="C38" s="21" t="s">
        <v>87</v>
      </c>
      <c r="D38" s="21" t="s">
        <v>46</v>
      </c>
      <c r="E38" s="21" t="s">
        <v>26</v>
      </c>
      <c r="F38" s="21" t="s">
        <v>27</v>
      </c>
      <c r="G38" s="21" t="s">
        <v>130</v>
      </c>
      <c r="H38" s="37">
        <v>1010</v>
      </c>
    </row>
    <row r="39" spans="2:8" s="2" customFormat="1" ht="75" customHeight="1">
      <c r="B39" s="20">
        <f t="shared" si="0"/>
        <v>28</v>
      </c>
      <c r="C39" s="21" t="s">
        <v>88</v>
      </c>
      <c r="D39" s="21" t="s">
        <v>46</v>
      </c>
      <c r="E39" s="21" t="s">
        <v>104</v>
      </c>
      <c r="F39" s="21" t="s">
        <v>58</v>
      </c>
      <c r="G39" s="21" t="s">
        <v>131</v>
      </c>
      <c r="H39" s="37">
        <v>330</v>
      </c>
    </row>
    <row r="40" spans="2:8" s="2" customFormat="1" ht="41.25" customHeight="1">
      <c r="B40" s="20">
        <f t="shared" si="0"/>
        <v>29</v>
      </c>
      <c r="C40" s="21" t="s">
        <v>89</v>
      </c>
      <c r="D40" s="21" t="s">
        <v>46</v>
      </c>
      <c r="E40" s="21" t="s">
        <v>105</v>
      </c>
      <c r="F40" s="21" t="s">
        <v>59</v>
      </c>
      <c r="G40" s="21" t="s">
        <v>132</v>
      </c>
      <c r="H40" s="37">
        <v>95</v>
      </c>
    </row>
    <row r="41" spans="2:8" s="2" customFormat="1" ht="38.25" customHeight="1">
      <c r="B41" s="20">
        <f t="shared" si="0"/>
        <v>30</v>
      </c>
      <c r="C41" s="21" t="s">
        <v>90</v>
      </c>
      <c r="D41" s="21" t="s">
        <v>47</v>
      </c>
      <c r="E41" s="21" t="s">
        <v>32</v>
      </c>
      <c r="F41" s="21" t="s">
        <v>33</v>
      </c>
      <c r="G41" s="21" t="s">
        <v>133</v>
      </c>
      <c r="H41" s="37">
        <v>308</v>
      </c>
    </row>
    <row r="42" spans="2:8" s="2" customFormat="1" ht="41.4" customHeight="1">
      <c r="B42" s="20">
        <f t="shared" si="0"/>
        <v>31</v>
      </c>
      <c r="C42" s="21" t="s">
        <v>91</v>
      </c>
      <c r="D42" s="21" t="s">
        <v>47</v>
      </c>
      <c r="E42" s="21" t="s">
        <v>106</v>
      </c>
      <c r="F42" s="21" t="s">
        <v>60</v>
      </c>
      <c r="G42" s="21" t="s">
        <v>134</v>
      </c>
      <c r="H42" s="37">
        <v>1836.46</v>
      </c>
    </row>
    <row r="43" spans="2:8" s="2" customFormat="1" ht="56.4" customHeight="1">
      <c r="B43" s="20">
        <f t="shared" si="0"/>
        <v>32</v>
      </c>
      <c r="C43" s="21" t="s">
        <v>92</v>
      </c>
      <c r="D43" s="21" t="s">
        <v>47</v>
      </c>
      <c r="E43" s="21" t="s">
        <v>17</v>
      </c>
      <c r="F43" s="21" t="s">
        <v>18</v>
      </c>
      <c r="G43" s="21" t="s">
        <v>135</v>
      </c>
      <c r="H43" s="37">
        <v>214.99</v>
      </c>
    </row>
    <row r="44" spans="2:8" s="2" customFormat="1" ht="41.4" customHeight="1">
      <c r="B44" s="20">
        <f t="shared" si="0"/>
        <v>33</v>
      </c>
      <c r="C44" s="21" t="s">
        <v>93</v>
      </c>
      <c r="D44" s="21" t="s">
        <v>47</v>
      </c>
      <c r="E44" s="21" t="s">
        <v>11</v>
      </c>
      <c r="F44" s="21" t="s">
        <v>12</v>
      </c>
      <c r="G44" s="21" t="s">
        <v>21</v>
      </c>
      <c r="H44" s="37">
        <v>210</v>
      </c>
    </row>
    <row r="45" spans="2:8" s="2" customFormat="1" ht="41.4" customHeight="1">
      <c r="B45" s="20">
        <f t="shared" si="0"/>
        <v>34</v>
      </c>
      <c r="C45" s="21" t="s">
        <v>94</v>
      </c>
      <c r="D45" s="21" t="s">
        <v>48</v>
      </c>
      <c r="E45" s="21" t="s">
        <v>99</v>
      </c>
      <c r="F45" s="21" t="s">
        <v>53</v>
      </c>
      <c r="G45" s="21" t="s">
        <v>136</v>
      </c>
      <c r="H45" s="37">
        <v>190</v>
      </c>
    </row>
    <row r="46" spans="2:8" ht="15" customHeight="1" thickBot="1">
      <c r="B46" s="29" t="s">
        <v>34</v>
      </c>
      <c r="C46" s="30"/>
      <c r="D46" s="30"/>
      <c r="E46" s="30"/>
      <c r="F46" s="30"/>
      <c r="G46" s="31"/>
      <c r="H46" s="22">
        <f>SUM(H12:H45)</f>
        <v>51611.17</v>
      </c>
    </row>
    <row r="47" spans="2:8" ht="20.100000000000001" customHeight="1">
      <c r="B47" s="23"/>
      <c r="C47" s="23"/>
      <c r="D47" s="24"/>
      <c r="E47" s="23"/>
      <c r="F47" s="23"/>
      <c r="G47" s="25"/>
      <c r="H47" s="26"/>
    </row>
    <row r="48" spans="2:8" ht="20.100000000000001" customHeight="1">
      <c r="B48" s="23"/>
      <c r="C48" s="23"/>
      <c r="D48" s="24"/>
      <c r="E48" s="23"/>
      <c r="F48" s="23"/>
      <c r="G48" s="25"/>
      <c r="H48" s="26"/>
    </row>
    <row r="49" spans="1:8" ht="20.100000000000001" customHeight="1">
      <c r="B49" s="23"/>
      <c r="C49" s="23"/>
      <c r="D49" s="24"/>
      <c r="E49" s="23"/>
      <c r="F49" s="23"/>
      <c r="G49" s="25"/>
      <c r="H49" s="26"/>
    </row>
    <row r="50" spans="1:8" ht="9.9" customHeight="1">
      <c r="B50" s="10"/>
      <c r="C50" s="10"/>
      <c r="D50" s="27"/>
      <c r="E50" s="13"/>
      <c r="F50" s="10"/>
      <c r="G50" s="14"/>
      <c r="H50" s="15"/>
    </row>
    <row r="51" spans="1:8" ht="1.5" customHeight="1">
      <c r="B51" s="10"/>
      <c r="C51" s="10"/>
      <c r="D51" s="27"/>
      <c r="E51" s="13"/>
      <c r="F51" s="10"/>
      <c r="G51" s="14"/>
      <c r="H51" s="15"/>
    </row>
    <row r="52" spans="1:8" ht="24.9" customHeight="1">
      <c r="A52" s="32"/>
      <c r="B52" s="32"/>
      <c r="C52" s="32"/>
      <c r="D52" s="32"/>
      <c r="E52" s="32"/>
      <c r="F52" s="3"/>
      <c r="G52" s="28"/>
    </row>
    <row r="53" spans="1:8">
      <c r="A53" s="33"/>
      <c r="B53" s="33"/>
      <c r="C53" s="33"/>
      <c r="D53" s="33"/>
      <c r="E53" s="33"/>
    </row>
    <row r="54" spans="1:8">
      <c r="A54" s="33"/>
      <c r="B54" s="33"/>
      <c r="C54" s="33"/>
      <c r="D54" s="33"/>
      <c r="E54" s="33"/>
    </row>
  </sheetData>
  <sortState xmlns:xlrd2="http://schemas.microsoft.com/office/spreadsheetml/2017/richdata2" ref="B12:H42">
    <sortCondition ref="D12:D42"/>
  </sortState>
  <mergeCells count="9">
    <mergeCell ref="B46:G46"/>
    <mergeCell ref="A52:E52"/>
    <mergeCell ref="A53:E53"/>
    <mergeCell ref="A54:E54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verticalDpi="30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Nidia Amarilis Menéndez Zepeda</cp:lastModifiedBy>
  <cp:lastPrinted>2025-08-01T15:37:00Z</cp:lastPrinted>
  <dcterms:created xsi:type="dcterms:W3CDTF">2016-09-05T20:00:00Z</dcterms:created>
  <dcterms:modified xsi:type="dcterms:W3CDTF">2025-10-01T16:36:03Z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1033-12.2.0.22549</vt:lpwstr>
  </property>
</Properties>
</file>