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ARCHIVOS COMPRAS 2023-HEIDY BARAHONA\INFORMACIÓN PÚBLICA\Julio 2023\"/>
    </mc:Choice>
  </mc:AlternateContent>
  <xr:revisionPtr revIDLastSave="0" documentId="13_ncr:1_{A059209B-2B08-4F51-9C0B-0C1C5B7BF5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umeral 22. Julio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14" i="1"/>
  <c r="G35" i="1"/>
  <c r="G34" i="1"/>
  <c r="G29" i="1"/>
  <c r="G28" i="1"/>
  <c r="G27" i="1"/>
  <c r="G26" i="1"/>
  <c r="G25" i="1"/>
  <c r="G24" i="1"/>
  <c r="G23" i="1"/>
  <c r="G22" i="1"/>
  <c r="G21" i="1"/>
  <c r="G11" i="1"/>
  <c r="G12" i="1"/>
  <c r="G20" i="1" l="1"/>
  <c r="G19" i="1"/>
  <c r="G18" i="1"/>
  <c r="G17" i="1"/>
  <c r="G10" i="1" l="1"/>
</calcChain>
</file>

<file path=xl/sharedStrings.xml><?xml version="1.0" encoding="utf-8"?>
<sst xmlns="http://schemas.openxmlformats.org/spreadsheetml/2006/main" count="178" uniqueCount="80">
  <si>
    <t>Ing. Juan Carlos Lemus Zelada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</si>
  <si>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</si>
  <si>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</si>
  <si>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</si>
  <si>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</si>
  <si>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</si>
  <si>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</si>
  <si>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</si>
  <si>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</si>
  <si>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</si>
  <si>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</si>
  <si>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Admnistrativa y Financiera</t>
  </si>
  <si>
    <t xml:space="preserve"> TELECOMUNICACIONES DE GUATEMALA, SOCIEDAD ANONIMA</t>
  </si>
  <si>
    <t>COMPAÑIA DEL AGUA DEL MARISCAL, SOCIEDAD ANONIMA</t>
  </si>
  <si>
    <t xml:space="preserve"> EMPRESA ELECTRICA DE GUATEMALA SOCIEDAD ANONIMA</t>
  </si>
  <si>
    <t>GUAJARDO,CARRASCO,,PABLO,ANTONIO</t>
  </si>
  <si>
    <t xml:space="preserve"> DESARROLLO COMERCIAL GUATEMALTECO, SOCIEDAD ANONIMA</t>
  </si>
  <si>
    <t>Ing. Benito González Jiménez</t>
  </si>
  <si>
    <t>Informática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</si>
  <si>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31 de julio de 2023.</t>
    </r>
  </si>
  <si>
    <t>RAUL ALFREDO GONZALEZ YESSI / DOUGLAS ALFREDO GONZALEZ YESSI</t>
  </si>
  <si>
    <t>MUNDITROFEOS, SOCIEDAD ANONIMA</t>
  </si>
  <si>
    <t>LIBRERIA E IMPRENTA VIVIAN SOCIEDAD ANONIMA</t>
  </si>
  <si>
    <t>Servicio de agua potable en el inmueble que ocupa el INEES, correspondiente al período del 04 de junio al 04 de julio de 2023.</t>
  </si>
  <si>
    <t>Telefonía Fija correspondiente al período del 02 del junio al 01 de julio de 2023.</t>
  </si>
  <si>
    <t>Energía eléctrica correspondiente al período del 08 de junio al 07 de julio de 2023.</t>
  </si>
  <si>
    <t>B0B970EA - 664751101</t>
  </si>
  <si>
    <t>46DC1930 - 340870951</t>
  </si>
  <si>
    <t>9E8421FA - 2239449106</t>
  </si>
  <si>
    <t>8A6211EE - 3543615674</t>
  </si>
  <si>
    <t>D32F2184 - 2292467970</t>
  </si>
  <si>
    <t>06EE7AF8 - 3135194000</t>
  </si>
  <si>
    <t xml:space="preserve">Lic. Roberto Tun </t>
  </si>
  <si>
    <t>MSc. Ada Josefa García López</t>
  </si>
  <si>
    <t>Pastel. Sabor: Vainilla; Unidad.</t>
  </si>
  <si>
    <t>A40443E8 - 1742621536</t>
  </si>
  <si>
    <t>MACROSISTEMAS, SOCIEDAD ANONIMA</t>
  </si>
  <si>
    <t>EC365B99 - 4282269821</t>
  </si>
  <si>
    <t>INDUSTRIAS EL CASTILLO SOCIEDAD ANONIMA</t>
  </si>
  <si>
    <t>LIBRERIA Y PAPELERIA PROGRESO SOCIEDAD ANONIMA</t>
  </si>
  <si>
    <t>DISTRIBUIDORA CHAY'S SOCIEDAD ANONIMA</t>
  </si>
  <si>
    <t>Servicio de señal de televisión por cable , correspondiente al mes de junio de 2023.</t>
  </si>
  <si>
    <t>Limpiador; Uso: Limpia muebles y otras superficies; Aerosol 378ml.</t>
  </si>
  <si>
    <t>Computadora portátil; Capacidad de disco duro: 512 Gigabyte; Memoria ram: 16 Gigabyte; Sistema operativo: Con licenciamiento; Tamaño de pantalla: 15.6 Pulgadas; Tipo de pantalla: Ips; Velocidad de procesador: 3.5 GigaHercio; Unidad.</t>
  </si>
  <si>
    <t>Vaso desechable; Capacidad: 8 Onza; Material: Biodegradable; Paquete 25*1</t>
  </si>
  <si>
    <t>51B4339A - 596986208</t>
  </si>
  <si>
    <t>Plan corporativo de telefonía móvil celular correspondiente al período del 2 de Junio al 01 de julio de 2023.</t>
  </si>
  <si>
    <t>Extracción de basura correspondiente al mes de junio de 2023.</t>
  </si>
  <si>
    <t>Agua potable / Alcantarillado correspondiente al mes de  julio de 2023.</t>
  </si>
  <si>
    <t>Alcantarillado correspondiente al mes de julio de 2023.</t>
  </si>
  <si>
    <t>TELECOMUNICACIONES DE GUATEMALA, SOCIEDAD ANONIMA</t>
  </si>
  <si>
    <t>MARMOL,,,ALFREDO,ORLANDO</t>
  </si>
  <si>
    <t xml:space="preserve"> EMPRESA MUNICIPAL DE AGUA DE LA CIUDAD DE GUATEMALA</t>
  </si>
  <si>
    <t>12F24EBE - 932073448</t>
  </si>
  <si>
    <t>B0BC7221 - 1953647482</t>
  </si>
  <si>
    <t>0136088F - 447889807</t>
  </si>
  <si>
    <t>4A0FA28B - 919095966</t>
  </si>
  <si>
    <t>Placa fotograbada. Diámetro: 3 Pulgadas; Material: Metal; Unidad.</t>
  </si>
  <si>
    <t>Calcomanía. Alto: 6.5 Centímetro; Ancho: 6.5 Centímetro; Clase: Full color; Material: Papel autoadhesivo mate; Unidad.</t>
  </si>
  <si>
    <t>Agua: Clase: Purificada; Garrafón 5 Galón.</t>
  </si>
  <si>
    <t>Archivador; Material: Cartón; Tamaño: Carta; Unidad.</t>
  </si>
  <si>
    <t>Papel bond; Color: Blanco; Gramaje: 75 Gramos; Tamaño: Carta; Resma.</t>
  </si>
  <si>
    <t>Silla ejecutiva; Altura: Ajustable;  Diseño: Ergonómico con apoyabrazos y apoyo lumbar;  Material de estructura: Metal y polipropileno;  Material de tapizado: Tela y mesh;  Rodos: 5 ; Unidad.</t>
  </si>
  <si>
    <t>Azúcar; Clase: Blanca; Sobre 6.5grs.</t>
  </si>
  <si>
    <t>Servilletas; Color: Blanca; Diseño: Estampado; Material: Papel; Paquete 500*1.</t>
  </si>
  <si>
    <t>Mecha; Material: Hilo de 400 gramos; Uso: Trapear; Unidad.</t>
  </si>
  <si>
    <t>Aromatizante; Estado: Sólido; Forma: Pastilla; Uso: Sanitario; Unidad 50grs.</t>
  </si>
  <si>
    <t>Azúcar; Clase: Blanca; Bolsa 5 libras.</t>
  </si>
  <si>
    <t>Cuchara desechable; Material: Plástico; Paquete 25*1.</t>
  </si>
  <si>
    <t>Jabón; Consistencia: Crema (pasta); Uso: Lavatrastos; Tarro 850grs.</t>
  </si>
  <si>
    <t>Aromatizante; Estado: Líquido; Tipo: Ambiental; Envase 400ml.</t>
  </si>
  <si>
    <t>Bolsa para basura; Material: Plástico; Tamaño: Mediana; Rollo 30*1.</t>
  </si>
  <si>
    <t>Traje para motorista;  Incluye: Chumpa y pantalón;  Material: Tela impermeable;  Talla: L;  Unidad.</t>
  </si>
  <si>
    <t>Foliadora (numeradora); Cantidad de dígitos: 6; Tipo: Automático; Unidad.</t>
  </si>
  <si>
    <t>A0F9320F - 3485550960</t>
  </si>
  <si>
    <t>36DD071C - 93342725</t>
  </si>
  <si>
    <t>F6BD7E2A - 4017177035</t>
  </si>
  <si>
    <t>7103976D - 2940620321</t>
  </si>
  <si>
    <t>MSc. Elka Milena Gálvez García</t>
  </si>
  <si>
    <t>Dirección de 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</si>
</sst>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showWhiteSpace="0" view="pageLayout" zoomScaleNormal="100" workbookViewId="0">
      <selection activeCell="G13" sqref="G13"/>
    </sheetView>
  </sheetViews>
  <sheetFormatPr baseColWidth="10" defaultRowHeight="15" x14ac:dyDescent="0.25"/>
  <cols>
    <col min="1" max="1" width="9.140625" customWidth="1"/>
    <col min="2" max="2" width="7" customWidth="1"/>
    <col min="3" max="3" width="22.140625" customWidth="1"/>
    <col min="4" max="4" width="25.28515625" customWidth="1"/>
    <col min="5" max="5" width="10" customWidth="1"/>
    <col min="6" max="6" width="8.7109375" customWidth="1"/>
    <col min="7" max="7" width="8.5703125" customWidth="1"/>
    <col min="8" max="8" width="9.5703125" customWidth="1"/>
    <col min="9" max="9" width="10.42578125" customWidth="1"/>
    <col min="10" max="10" width="11.28515625" customWidth="1"/>
    <col min="11" max="11" width="9" customWidth="1"/>
    <col min="12" max="12" width="6.140625" customWidth="1"/>
    <col min="13" max="13" width="19" customWidth="1"/>
    <col min="14" max="14" width="26.5703125" customWidth="1"/>
    <col min="15" max="15" width="9.5703125" customWidth="1"/>
    <col min="16" max="17" width="10.140625" customWidth="1"/>
    <col min="18" max="18" width="9.5703125" customWidth="1"/>
    <col min="19" max="19" width="10.42578125" customWidth="1"/>
  </cols>
  <sheetData>
    <row r="1" spans="1:20" ht="60" customHeight="1" x14ac:dyDescent="0.25">
      <c r="A1" s="15" t="s">
        <v>19</v>
      </c>
      <c r="B1" s="15"/>
      <c r="C1" s="15"/>
      <c r="D1" s="15"/>
      <c r="E1" s="15"/>
      <c r="F1" s="15"/>
      <c r="G1" s="15"/>
      <c r="H1" s="16"/>
      <c r="I1" s="16"/>
      <c r="J1" s="16"/>
      <c r="K1" s="10"/>
      <c r="L1" s="11"/>
      <c r="M1" s="12"/>
      <c r="N1" s="12"/>
      <c r="O1" s="11"/>
      <c r="P1" s="13"/>
      <c r="Q1" s="13"/>
      <c r="R1" s="12"/>
      <c r="S1" s="12"/>
      <c r="T1" s="12"/>
    </row>
    <row r="2" spans="1:20" ht="35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10"/>
      <c r="L2" s="11"/>
      <c r="M2" s="12"/>
      <c r="N2" s="12"/>
      <c r="O2" s="11"/>
      <c r="P2" s="13"/>
      <c r="Q2" s="13"/>
      <c r="R2" s="12"/>
      <c r="S2" s="12"/>
      <c r="T2" s="12"/>
    </row>
    <row r="3" spans="1:20" ht="39" customHeight="1" x14ac:dyDescent="0.25">
      <c r="A3" s="7">
        <v>45111</v>
      </c>
      <c r="B3" s="8">
        <v>4189795</v>
      </c>
      <c r="C3" s="5" t="s">
        <v>13</v>
      </c>
      <c r="D3" s="5" t="s">
        <v>23</v>
      </c>
      <c r="E3" s="8">
        <v>1</v>
      </c>
      <c r="F3" s="6">
        <v>245</v>
      </c>
      <c r="G3" s="6">
        <v>245</v>
      </c>
      <c r="H3" s="5" t="s">
        <v>26</v>
      </c>
      <c r="I3" s="5" t="s">
        <v>0</v>
      </c>
      <c r="J3" s="5" t="s">
        <v>11</v>
      </c>
      <c r="K3" s="10"/>
      <c r="L3" s="11"/>
      <c r="M3" s="12"/>
      <c r="N3" s="12"/>
      <c r="O3" s="11"/>
      <c r="P3" s="13"/>
      <c r="Q3" s="13"/>
      <c r="R3" s="12"/>
      <c r="S3" s="12"/>
      <c r="T3" s="12"/>
    </row>
    <row r="4" spans="1:20" ht="27" x14ac:dyDescent="0.25">
      <c r="A4" s="9">
        <v>45113</v>
      </c>
      <c r="B4" s="4">
        <v>78077834</v>
      </c>
      <c r="C4" s="5" t="s">
        <v>20</v>
      </c>
      <c r="D4" s="5" t="s">
        <v>34</v>
      </c>
      <c r="E4" s="8">
        <v>1</v>
      </c>
      <c r="F4" s="6">
        <v>500</v>
      </c>
      <c r="G4" s="6">
        <v>500</v>
      </c>
      <c r="H4" s="5" t="s">
        <v>27</v>
      </c>
      <c r="I4" s="5" t="s">
        <v>32</v>
      </c>
      <c r="J4" s="5" t="s">
        <v>11</v>
      </c>
      <c r="K4" s="10"/>
      <c r="L4" s="11"/>
      <c r="M4" s="12"/>
      <c r="N4" s="12"/>
      <c r="O4" s="11"/>
      <c r="P4" s="13"/>
      <c r="Q4" s="13"/>
      <c r="R4" s="12"/>
      <c r="S4" s="12"/>
      <c r="T4" s="12"/>
    </row>
    <row r="5" spans="1:20" ht="27" x14ac:dyDescent="0.25">
      <c r="A5" s="7">
        <v>45111</v>
      </c>
      <c r="B5" s="8">
        <v>9929290</v>
      </c>
      <c r="C5" s="5" t="s">
        <v>12</v>
      </c>
      <c r="D5" s="5" t="s">
        <v>24</v>
      </c>
      <c r="E5" s="8">
        <v>1</v>
      </c>
      <c r="F5" s="6">
        <v>1760</v>
      </c>
      <c r="G5" s="6">
        <v>1760</v>
      </c>
      <c r="H5" s="5" t="s">
        <v>28</v>
      </c>
      <c r="I5" s="5" t="s">
        <v>0</v>
      </c>
      <c r="J5" s="5" t="s">
        <v>11</v>
      </c>
      <c r="K5" s="10"/>
      <c r="L5" s="11"/>
      <c r="M5" s="12"/>
      <c r="N5" s="12"/>
      <c r="O5" s="11"/>
      <c r="P5" s="13"/>
      <c r="Q5" s="13"/>
      <c r="R5" s="12"/>
      <c r="S5" s="12"/>
      <c r="T5" s="12"/>
    </row>
    <row r="6" spans="1:20" ht="27" x14ac:dyDescent="0.25">
      <c r="A6" s="9">
        <v>45114</v>
      </c>
      <c r="B6" s="4">
        <v>326445</v>
      </c>
      <c r="C6" s="5" t="s">
        <v>14</v>
      </c>
      <c r="D6" s="5" t="s">
        <v>25</v>
      </c>
      <c r="E6" s="8">
        <v>1</v>
      </c>
      <c r="F6" s="6">
        <v>3932.78</v>
      </c>
      <c r="G6" s="6">
        <v>3932.78</v>
      </c>
      <c r="H6" s="5" t="s">
        <v>29</v>
      </c>
      <c r="I6" s="5" t="s">
        <v>0</v>
      </c>
      <c r="J6" s="5" t="s">
        <v>11</v>
      </c>
      <c r="K6" s="10"/>
      <c r="L6" s="14"/>
      <c r="M6" s="12"/>
      <c r="N6" s="12"/>
      <c r="O6" s="11"/>
      <c r="P6" s="13"/>
      <c r="Q6" s="13"/>
      <c r="R6" s="12"/>
      <c r="S6" s="12"/>
      <c r="T6" s="12"/>
    </row>
    <row r="7" spans="1:20" ht="27" x14ac:dyDescent="0.25">
      <c r="A7" s="9">
        <v>45118</v>
      </c>
      <c r="B7" s="4">
        <v>4605586</v>
      </c>
      <c r="C7" s="5" t="s">
        <v>21</v>
      </c>
      <c r="D7" s="5" t="s">
        <v>57</v>
      </c>
      <c r="E7" s="8">
        <v>14</v>
      </c>
      <c r="F7" s="6">
        <v>73</v>
      </c>
      <c r="G7" s="6">
        <v>1022</v>
      </c>
      <c r="H7" s="5" t="s">
        <v>30</v>
      </c>
      <c r="I7" s="5" t="s">
        <v>33</v>
      </c>
      <c r="J7" s="5" t="s">
        <v>11</v>
      </c>
      <c r="K7" s="10"/>
      <c r="L7" s="14"/>
      <c r="M7" s="12"/>
      <c r="N7" s="12"/>
      <c r="O7" s="11"/>
      <c r="P7" s="13"/>
      <c r="Q7" s="13"/>
      <c r="R7" s="12"/>
      <c r="S7" s="12"/>
      <c r="T7" s="12"/>
    </row>
    <row r="8" spans="1:20" ht="36.75" customHeight="1" x14ac:dyDescent="0.25">
      <c r="A8" s="9">
        <v>45118</v>
      </c>
      <c r="B8" s="4">
        <v>4605586</v>
      </c>
      <c r="C8" s="5" t="s">
        <v>21</v>
      </c>
      <c r="D8" s="5" t="s">
        <v>58</v>
      </c>
      <c r="E8" s="8">
        <v>14</v>
      </c>
      <c r="F8" s="6">
        <v>7</v>
      </c>
      <c r="G8" s="6">
        <v>98</v>
      </c>
      <c r="H8" s="5" t="s">
        <v>30</v>
      </c>
      <c r="I8" s="5" t="s">
        <v>33</v>
      </c>
      <c r="J8" s="5" t="s">
        <v>11</v>
      </c>
      <c r="K8" s="10"/>
      <c r="L8" s="14"/>
      <c r="M8" s="12"/>
      <c r="N8" s="12"/>
      <c r="O8" s="11"/>
      <c r="P8" s="13"/>
      <c r="Q8" s="13"/>
      <c r="R8" s="12"/>
      <c r="S8" s="12"/>
      <c r="T8" s="12"/>
    </row>
    <row r="9" spans="1:20" ht="27" x14ac:dyDescent="0.25">
      <c r="A9" s="9">
        <v>45124</v>
      </c>
      <c r="B9" s="4">
        <v>7351216</v>
      </c>
      <c r="C9" s="5" t="s">
        <v>16</v>
      </c>
      <c r="D9" s="5" t="s">
        <v>59</v>
      </c>
      <c r="E9" s="8">
        <v>50</v>
      </c>
      <c r="F9" s="6">
        <v>11.3</v>
      </c>
      <c r="G9" s="6">
        <v>565</v>
      </c>
      <c r="H9" s="5" t="s">
        <v>31</v>
      </c>
      <c r="I9" s="5" t="s">
        <v>0</v>
      </c>
      <c r="J9" s="5" t="s">
        <v>11</v>
      </c>
    </row>
    <row r="10" spans="1:20" ht="18" x14ac:dyDescent="0.25">
      <c r="A10" s="9">
        <v>45126</v>
      </c>
      <c r="B10" s="8">
        <v>4851498</v>
      </c>
      <c r="C10" s="5" t="s">
        <v>22</v>
      </c>
      <c r="D10" s="5" t="s">
        <v>60</v>
      </c>
      <c r="E10" s="8">
        <v>30</v>
      </c>
      <c r="F10" s="6">
        <v>15</v>
      </c>
      <c r="G10" s="6">
        <f t="shared" ref="G10:G12" si="0">+E10*F10</f>
        <v>450</v>
      </c>
      <c r="H10" s="5" t="s">
        <v>35</v>
      </c>
      <c r="I10" s="5" t="s">
        <v>0</v>
      </c>
      <c r="J10" s="5" t="s">
        <v>11</v>
      </c>
    </row>
    <row r="11" spans="1:20" ht="18" x14ac:dyDescent="0.25">
      <c r="A11" s="9">
        <v>45126</v>
      </c>
      <c r="B11" s="8">
        <v>4851498</v>
      </c>
      <c r="C11" s="5" t="s">
        <v>22</v>
      </c>
      <c r="D11" s="5" t="s">
        <v>61</v>
      </c>
      <c r="E11" s="8">
        <v>40</v>
      </c>
      <c r="F11" s="6">
        <v>38.5</v>
      </c>
      <c r="G11" s="6">
        <f t="shared" ref="G11" si="1">+E11*F11</f>
        <v>1540</v>
      </c>
      <c r="H11" s="5" t="s">
        <v>35</v>
      </c>
      <c r="I11" s="5" t="s">
        <v>0</v>
      </c>
      <c r="J11" s="5" t="s">
        <v>11</v>
      </c>
    </row>
    <row r="12" spans="1:20" ht="45" x14ac:dyDescent="0.25">
      <c r="A12" s="9">
        <v>45126</v>
      </c>
      <c r="B12" s="8">
        <v>26434946</v>
      </c>
      <c r="C12" s="5" t="s">
        <v>36</v>
      </c>
      <c r="D12" s="5" t="s">
        <v>62</v>
      </c>
      <c r="E12" s="8">
        <v>5</v>
      </c>
      <c r="F12" s="6">
        <v>631</v>
      </c>
      <c r="G12" s="6">
        <f t="shared" si="0"/>
        <v>3155</v>
      </c>
      <c r="H12" s="5" t="s">
        <v>37</v>
      </c>
      <c r="I12" s="5" t="s">
        <v>0</v>
      </c>
      <c r="J12" s="5" t="s">
        <v>11</v>
      </c>
    </row>
    <row r="13" spans="1:20" ht="18" x14ac:dyDescent="0.25">
      <c r="A13" s="9">
        <v>45126</v>
      </c>
      <c r="B13" s="4">
        <v>2329557</v>
      </c>
      <c r="C13" s="5" t="s">
        <v>15</v>
      </c>
      <c r="D13" s="5" t="s">
        <v>41</v>
      </c>
      <c r="E13" s="4">
        <v>1</v>
      </c>
      <c r="F13" s="6">
        <v>185</v>
      </c>
      <c r="G13" s="6">
        <v>185</v>
      </c>
      <c r="H13" s="5" t="s">
        <v>75</v>
      </c>
      <c r="I13" s="5" t="s">
        <v>0</v>
      </c>
      <c r="J13" s="5" t="s">
        <v>11</v>
      </c>
    </row>
    <row r="14" spans="1:20" ht="27" x14ac:dyDescent="0.25">
      <c r="A14" s="9">
        <v>45127</v>
      </c>
      <c r="B14" s="4">
        <v>4433181</v>
      </c>
      <c r="C14" s="5" t="s">
        <v>38</v>
      </c>
      <c r="D14" s="5" t="s">
        <v>72</v>
      </c>
      <c r="E14" s="4">
        <v>1</v>
      </c>
      <c r="F14" s="6">
        <v>755</v>
      </c>
      <c r="G14" s="6">
        <f t="shared" ref="G14" si="2">+E14*F14</f>
        <v>755</v>
      </c>
      <c r="H14" s="5" t="s">
        <v>76</v>
      </c>
      <c r="I14" s="5" t="s">
        <v>0</v>
      </c>
      <c r="J14" s="5" t="s">
        <v>11</v>
      </c>
    </row>
    <row r="15" spans="1:20" ht="59.25" customHeight="1" x14ac:dyDescent="0.25">
      <c r="A15" s="15" t="s">
        <v>19</v>
      </c>
      <c r="B15" s="15"/>
      <c r="C15" s="15"/>
      <c r="D15" s="15"/>
      <c r="E15" s="15"/>
      <c r="F15" s="15"/>
      <c r="G15" s="15"/>
      <c r="H15" s="16"/>
      <c r="I15" s="16"/>
      <c r="J15" s="16"/>
    </row>
    <row r="16" spans="1:20" ht="27" x14ac:dyDescent="0.25">
      <c r="A16" s="1" t="s">
        <v>1</v>
      </c>
      <c r="B16" s="1" t="s">
        <v>2</v>
      </c>
      <c r="C16" s="1" t="s">
        <v>3</v>
      </c>
      <c r="D16" s="1" t="s">
        <v>4</v>
      </c>
      <c r="E16" s="1" t="s">
        <v>5</v>
      </c>
      <c r="F16" s="1" t="s">
        <v>6</v>
      </c>
      <c r="G16" s="2" t="s">
        <v>7</v>
      </c>
      <c r="H16" s="3" t="s">
        <v>8</v>
      </c>
      <c r="I16" s="3" t="s">
        <v>9</v>
      </c>
      <c r="J16" s="3" t="s">
        <v>10</v>
      </c>
    </row>
    <row r="17" spans="1:10" ht="27" x14ac:dyDescent="0.25">
      <c r="A17" s="9">
        <v>45071</v>
      </c>
      <c r="B17" s="4">
        <v>321656</v>
      </c>
      <c r="C17" s="5" t="s">
        <v>39</v>
      </c>
      <c r="D17" s="5" t="s">
        <v>73</v>
      </c>
      <c r="E17" s="4">
        <v>1</v>
      </c>
      <c r="F17" s="6">
        <v>168.5</v>
      </c>
      <c r="G17" s="6">
        <f t="shared" ref="G17:G20" si="3">+E17*F17</f>
        <v>168.5</v>
      </c>
      <c r="H17" s="5" t="s">
        <v>74</v>
      </c>
      <c r="I17" s="5" t="s">
        <v>78</v>
      </c>
      <c r="J17" s="5" t="s">
        <v>79</v>
      </c>
    </row>
    <row r="18" spans="1:10" ht="54" customHeight="1" x14ac:dyDescent="0.25">
      <c r="A18" s="9">
        <v>45128</v>
      </c>
      <c r="B18" s="4">
        <v>26434946</v>
      </c>
      <c r="C18" s="5" t="s">
        <v>36</v>
      </c>
      <c r="D18" s="5" t="s">
        <v>43</v>
      </c>
      <c r="E18" s="4">
        <v>2</v>
      </c>
      <c r="F18" s="6">
        <v>9894</v>
      </c>
      <c r="G18" s="6">
        <f t="shared" si="3"/>
        <v>19788</v>
      </c>
      <c r="H18" s="5" t="s">
        <v>77</v>
      </c>
      <c r="I18" s="5" t="s">
        <v>17</v>
      </c>
      <c r="J18" s="5" t="s">
        <v>18</v>
      </c>
    </row>
    <row r="19" spans="1:10" ht="19.5" customHeight="1" x14ac:dyDescent="0.25">
      <c r="A19" s="9">
        <v>45131</v>
      </c>
      <c r="B19" s="4">
        <v>76292258</v>
      </c>
      <c r="C19" s="5" t="s">
        <v>40</v>
      </c>
      <c r="D19" s="5" t="s">
        <v>71</v>
      </c>
      <c r="E19" s="4">
        <v>6</v>
      </c>
      <c r="F19" s="6">
        <v>15.31</v>
      </c>
      <c r="G19" s="6">
        <f t="shared" si="3"/>
        <v>91.86</v>
      </c>
      <c r="H19" s="5" t="s">
        <v>45</v>
      </c>
      <c r="I19" s="5" t="s">
        <v>0</v>
      </c>
      <c r="J19" s="5" t="s">
        <v>11</v>
      </c>
    </row>
    <row r="20" spans="1:10" ht="18" x14ac:dyDescent="0.25">
      <c r="A20" s="7">
        <v>45131</v>
      </c>
      <c r="B20" s="4">
        <v>76292258</v>
      </c>
      <c r="C20" s="5" t="s">
        <v>40</v>
      </c>
      <c r="D20" s="5" t="s">
        <v>42</v>
      </c>
      <c r="E20" s="4">
        <v>20</v>
      </c>
      <c r="F20" s="6">
        <v>43</v>
      </c>
      <c r="G20" s="6">
        <f t="shared" si="3"/>
        <v>860</v>
      </c>
      <c r="H20" s="5" t="s">
        <v>45</v>
      </c>
      <c r="I20" s="5" t="s">
        <v>0</v>
      </c>
      <c r="J20" s="5" t="s">
        <v>11</v>
      </c>
    </row>
    <row r="21" spans="1:10" ht="34.5" customHeight="1" x14ac:dyDescent="0.25">
      <c r="A21" s="7">
        <v>45131</v>
      </c>
      <c r="B21" s="4">
        <v>76292258</v>
      </c>
      <c r="C21" s="5" t="s">
        <v>40</v>
      </c>
      <c r="D21" s="5" t="s">
        <v>69</v>
      </c>
      <c r="E21" s="4">
        <v>8</v>
      </c>
      <c r="F21" s="6">
        <v>20.059999999999999</v>
      </c>
      <c r="G21" s="6">
        <f t="shared" ref="G21:G28" si="4">+E21*F21</f>
        <v>160.47999999999999</v>
      </c>
      <c r="H21" s="5" t="s">
        <v>45</v>
      </c>
      <c r="I21" s="5" t="s">
        <v>0</v>
      </c>
      <c r="J21" s="5" t="s">
        <v>11</v>
      </c>
    </row>
    <row r="22" spans="1:10" ht="18" x14ac:dyDescent="0.25">
      <c r="A22" s="7">
        <v>45131</v>
      </c>
      <c r="B22" s="4">
        <v>76292258</v>
      </c>
      <c r="C22" s="5" t="s">
        <v>40</v>
      </c>
      <c r="D22" s="5" t="s">
        <v>70</v>
      </c>
      <c r="E22" s="4">
        <v>20</v>
      </c>
      <c r="F22" s="6">
        <v>21.1</v>
      </c>
      <c r="G22" s="6">
        <f t="shared" si="4"/>
        <v>422</v>
      </c>
      <c r="H22" s="5" t="s">
        <v>45</v>
      </c>
      <c r="I22" s="5" t="s">
        <v>0</v>
      </c>
      <c r="J22" s="5" t="s">
        <v>11</v>
      </c>
    </row>
    <row r="23" spans="1:10" ht="18" x14ac:dyDescent="0.25">
      <c r="A23" s="7">
        <v>45131</v>
      </c>
      <c r="B23" s="4">
        <v>76292258</v>
      </c>
      <c r="C23" s="5" t="s">
        <v>40</v>
      </c>
      <c r="D23" s="5" t="s">
        <v>68</v>
      </c>
      <c r="E23" s="4">
        <v>6</v>
      </c>
      <c r="F23" s="6">
        <v>2.4</v>
      </c>
      <c r="G23" s="6">
        <f t="shared" si="4"/>
        <v>14.399999999999999</v>
      </c>
      <c r="H23" s="5" t="s">
        <v>45</v>
      </c>
      <c r="I23" s="5" t="s">
        <v>0</v>
      </c>
      <c r="J23" s="5" t="s">
        <v>11</v>
      </c>
    </row>
    <row r="24" spans="1:10" ht="18" x14ac:dyDescent="0.25">
      <c r="A24" s="7">
        <v>45131</v>
      </c>
      <c r="B24" s="4">
        <v>76292258</v>
      </c>
      <c r="C24" s="5" t="s">
        <v>40</v>
      </c>
      <c r="D24" s="5" t="s">
        <v>67</v>
      </c>
      <c r="E24" s="4">
        <v>12</v>
      </c>
      <c r="F24" s="6">
        <v>21.9</v>
      </c>
      <c r="G24" s="6">
        <f t="shared" si="4"/>
        <v>262.79999999999995</v>
      </c>
      <c r="H24" s="5" t="s">
        <v>45</v>
      </c>
      <c r="I24" s="5" t="s">
        <v>0</v>
      </c>
      <c r="J24" s="5" t="s">
        <v>11</v>
      </c>
    </row>
    <row r="25" spans="1:10" ht="18" x14ac:dyDescent="0.25">
      <c r="A25" s="7">
        <v>45131</v>
      </c>
      <c r="B25" s="4">
        <v>76292258</v>
      </c>
      <c r="C25" s="5" t="s">
        <v>40</v>
      </c>
      <c r="D25" s="5" t="s">
        <v>66</v>
      </c>
      <c r="E25" s="4">
        <v>80</v>
      </c>
      <c r="F25" s="6">
        <v>3</v>
      </c>
      <c r="G25" s="6">
        <f t="shared" si="4"/>
        <v>240</v>
      </c>
      <c r="H25" s="5" t="s">
        <v>45</v>
      </c>
      <c r="I25" s="5" t="s">
        <v>0</v>
      </c>
      <c r="J25" s="5" t="s">
        <v>11</v>
      </c>
    </row>
    <row r="26" spans="1:10" ht="18" x14ac:dyDescent="0.25">
      <c r="A26" s="7">
        <v>45131</v>
      </c>
      <c r="B26" s="4">
        <v>76292258</v>
      </c>
      <c r="C26" s="5" t="s">
        <v>40</v>
      </c>
      <c r="D26" s="5" t="s">
        <v>65</v>
      </c>
      <c r="E26" s="4">
        <v>6</v>
      </c>
      <c r="F26" s="6">
        <v>12</v>
      </c>
      <c r="G26" s="6">
        <f t="shared" si="4"/>
        <v>72</v>
      </c>
      <c r="H26" s="5" t="s">
        <v>45</v>
      </c>
      <c r="I26" s="5" t="s">
        <v>0</v>
      </c>
      <c r="J26" s="5" t="s">
        <v>11</v>
      </c>
    </row>
    <row r="27" spans="1:10" ht="27" x14ac:dyDescent="0.25">
      <c r="A27" s="7">
        <v>45131</v>
      </c>
      <c r="B27" s="4">
        <v>76292258</v>
      </c>
      <c r="C27" s="5" t="s">
        <v>40</v>
      </c>
      <c r="D27" s="5" t="s">
        <v>64</v>
      </c>
      <c r="E27" s="4">
        <v>6</v>
      </c>
      <c r="F27" s="6">
        <v>26.16</v>
      </c>
      <c r="G27" s="6">
        <f t="shared" si="4"/>
        <v>156.96</v>
      </c>
      <c r="H27" s="5" t="s">
        <v>45</v>
      </c>
      <c r="I27" s="5" t="s">
        <v>0</v>
      </c>
      <c r="J27" s="5" t="s">
        <v>11</v>
      </c>
    </row>
    <row r="28" spans="1:10" ht="18" x14ac:dyDescent="0.25">
      <c r="A28" s="7">
        <v>45131</v>
      </c>
      <c r="B28" s="4">
        <v>76292258</v>
      </c>
      <c r="C28" s="5" t="s">
        <v>40</v>
      </c>
      <c r="D28" s="5" t="s">
        <v>44</v>
      </c>
      <c r="E28" s="4">
        <v>20</v>
      </c>
      <c r="F28" s="6">
        <v>5.5</v>
      </c>
      <c r="G28" s="6">
        <f t="shared" si="4"/>
        <v>110</v>
      </c>
      <c r="H28" s="5" t="s">
        <v>45</v>
      </c>
      <c r="I28" s="5" t="s">
        <v>0</v>
      </c>
      <c r="J28" s="5" t="s">
        <v>11</v>
      </c>
    </row>
    <row r="29" spans="1:10" ht="18" x14ac:dyDescent="0.25">
      <c r="A29" s="7">
        <v>45131</v>
      </c>
      <c r="B29" s="4">
        <v>76292258</v>
      </c>
      <c r="C29" s="5" t="s">
        <v>40</v>
      </c>
      <c r="D29" s="5" t="s">
        <v>63</v>
      </c>
      <c r="E29" s="4">
        <v>1000</v>
      </c>
      <c r="F29" s="6">
        <v>0.1</v>
      </c>
      <c r="G29" s="6">
        <f t="shared" ref="G29" si="5">+E29*F29</f>
        <v>100</v>
      </c>
      <c r="H29" s="5" t="s">
        <v>45</v>
      </c>
      <c r="I29" s="5" t="s">
        <v>0</v>
      </c>
      <c r="J29" s="5" t="s">
        <v>11</v>
      </c>
    </row>
    <row r="30" spans="1:10" ht="27" x14ac:dyDescent="0.25">
      <c r="A30" s="7">
        <v>45134</v>
      </c>
      <c r="B30" s="4">
        <v>9929290</v>
      </c>
      <c r="C30" s="5" t="s">
        <v>50</v>
      </c>
      <c r="D30" s="5" t="s">
        <v>46</v>
      </c>
      <c r="E30" s="4">
        <v>1</v>
      </c>
      <c r="F30" s="6">
        <v>895</v>
      </c>
      <c r="G30" s="6">
        <f>+E30*F30</f>
        <v>895</v>
      </c>
      <c r="H30" s="5" t="s">
        <v>53</v>
      </c>
      <c r="I30" s="5" t="s">
        <v>0</v>
      </c>
      <c r="J30" s="5" t="s">
        <v>11</v>
      </c>
    </row>
    <row r="31" spans="1:10" ht="18" x14ac:dyDescent="0.25">
      <c r="A31" s="7">
        <v>45135</v>
      </c>
      <c r="B31" s="4">
        <v>18112420</v>
      </c>
      <c r="C31" s="5" t="s">
        <v>51</v>
      </c>
      <c r="D31" s="5" t="s">
        <v>47</v>
      </c>
      <c r="E31" s="4">
        <v>1</v>
      </c>
      <c r="F31" s="6">
        <v>60</v>
      </c>
      <c r="G31" s="6">
        <f>+E31*F31</f>
        <v>60</v>
      </c>
      <c r="H31" s="5" t="s">
        <v>54</v>
      </c>
      <c r="I31" s="5" t="s">
        <v>0</v>
      </c>
      <c r="J31" s="5" t="s">
        <v>11</v>
      </c>
    </row>
    <row r="32" spans="1:10" ht="59.25" customHeight="1" x14ac:dyDescent="0.25">
      <c r="A32" s="15" t="s">
        <v>19</v>
      </c>
      <c r="B32" s="15"/>
      <c r="C32" s="15"/>
      <c r="D32" s="15"/>
      <c r="E32" s="15"/>
      <c r="F32" s="15"/>
      <c r="G32" s="15"/>
      <c r="H32" s="16"/>
      <c r="I32" s="16"/>
      <c r="J32" s="16"/>
    </row>
    <row r="33" spans="1:10" ht="27" x14ac:dyDescent="0.25">
      <c r="A33" s="1" t="s">
        <v>1</v>
      </c>
      <c r="B33" s="1" t="s">
        <v>2</v>
      </c>
      <c r="C33" s="1" t="s">
        <v>3</v>
      </c>
      <c r="D33" s="1" t="s">
        <v>4</v>
      </c>
      <c r="E33" s="1" t="s">
        <v>5</v>
      </c>
      <c r="F33" s="1" t="s">
        <v>6</v>
      </c>
      <c r="G33" s="2" t="s">
        <v>7</v>
      </c>
      <c r="H33" s="3" t="s">
        <v>8</v>
      </c>
      <c r="I33" s="3" t="s">
        <v>9</v>
      </c>
      <c r="J33" s="3" t="s">
        <v>10</v>
      </c>
    </row>
    <row r="34" spans="1:10" ht="27" x14ac:dyDescent="0.25">
      <c r="A34" s="7">
        <v>45136</v>
      </c>
      <c r="B34" s="4">
        <v>3306518</v>
      </c>
      <c r="C34" s="5" t="s">
        <v>52</v>
      </c>
      <c r="D34" s="5" t="s">
        <v>48</v>
      </c>
      <c r="E34" s="4">
        <v>1</v>
      </c>
      <c r="F34" s="6">
        <v>151.37</v>
      </c>
      <c r="G34" s="6">
        <f>+E34*F34</f>
        <v>151.37</v>
      </c>
      <c r="H34" s="5" t="s">
        <v>55</v>
      </c>
      <c r="I34" s="5" t="s">
        <v>0</v>
      </c>
      <c r="J34" s="5" t="s">
        <v>11</v>
      </c>
    </row>
    <row r="35" spans="1:10" ht="27" x14ac:dyDescent="0.25">
      <c r="A35" s="7">
        <v>45136</v>
      </c>
      <c r="B35" s="4">
        <v>3306518</v>
      </c>
      <c r="C35" s="5" t="s">
        <v>52</v>
      </c>
      <c r="D35" s="5" t="s">
        <v>49</v>
      </c>
      <c r="E35" s="4">
        <v>1</v>
      </c>
      <c r="F35" s="6">
        <v>78.040000000000006</v>
      </c>
      <c r="G35" s="6">
        <f>+E35*F35</f>
        <v>78.040000000000006</v>
      </c>
      <c r="H35" s="5" t="s">
        <v>56</v>
      </c>
      <c r="I35" s="5" t="s">
        <v>0</v>
      </c>
      <c r="J35" s="5" t="s">
        <v>11</v>
      </c>
    </row>
  </sheetData>
  <mergeCells count="3">
    <mergeCell ref="A1:J1"/>
    <mergeCell ref="A15:J15"/>
    <mergeCell ref="A32:J32"/>
  </mergeCells>
  <pageMargins left="0.70866141732283461" right="0.70866141732283461" top="1.3888888888888888" bottom="0.74803149606299213" header="0.31496062992125984" footer="0.31496062992125984"/>
  <pageSetup orientation="landscape" r:id="rId1"/>
  <headerFooter>
    <oddHeader>&amp;C&amp;G&amp;R&amp;P</oddHeader>
    <oddFooter>&amp;L&amp;G&amp;C&amp;G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 22. Julio2023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JEFE_COMPRAS</cp:lastModifiedBy>
  <cp:lastPrinted>2023-08-03T20:15:04Z</cp:lastPrinted>
  <dcterms:created xsi:type="dcterms:W3CDTF">2023-01-25T15:09:17Z</dcterms:created>
  <dcterms:modified xsi:type="dcterms:W3CDTF">2023-08-03T20:16:09Z</dcterms:modified>
</cp:coreProperties>
</file>