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ARCHIVOS COMPRAS 2023-HEIDY BARAHONA\INFORMACIÓN PÚBLICA 2023\Noviembre 2023\"/>
    </mc:Choice>
  </mc:AlternateContent>
  <xr:revisionPtr revIDLastSave="0" documentId="13_ncr:1_{ACABF39F-B206-47A1-A556-43E63CE56E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. Noviembre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<sst xmlns="http://schemas.openxmlformats.org/spreadsheetml/2006/main" count="132" uniqueCount="72">
  <si>
    <t>Ing. Juan Carlos Lemus Zelada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</si>
  <si>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</si>
  <si>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</si>
  <si>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</si>
  <si>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</si>
  <si>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</si>
  <si>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</si>
  <si>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</si>
  <si>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</si>
  <si>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</si>
  <si>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</si>
  <si>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</si>
  <si>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 xml:space="preserve"> TELECOMUNICACIONES DE GUATEMALA, SOCIEDAD ANONIMA</t>
  </si>
  <si>
    <t>COMPAÑIA DEL AGUA DEL MARISCAL, SOCIEDAD ANONIMA</t>
  </si>
  <si>
    <t xml:space="preserve"> EMPRESA ELECTRICA DE GUATEMALA SOCIEDAD ANONIMA</t>
  </si>
  <si>
    <t xml:space="preserve"> EMPRESA MUNICIPAL DE AGUA DE LA CIUDAD DE GUATEMALA</t>
  </si>
  <si>
    <t>Administrativa y Financiera</t>
  </si>
  <si>
    <t>Lic Roberto Tun</t>
  </si>
  <si>
    <t xml:space="preserve">Edgar Yovany Sipac Teleguario </t>
  </si>
  <si>
    <t>Ing. Carlos Santiago Archila Sapón</t>
  </si>
  <si>
    <t>MARMOL ALFREDO ORLANDO</t>
  </si>
  <si>
    <t>DISTRIBUIDORA JALAPEÑA, SOCIEDAD ANONIMA</t>
  </si>
  <si>
    <t>Ing, Carlos Santiago Archila Sapón</t>
  </si>
  <si>
    <t xml:space="preserve"> Agua: Clase: Purificada; Garrafón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</si>
  <si>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30 de noviembre de 2023.</t>
    </r>
  </si>
  <si>
    <t>516F0872 - 4178070658</t>
  </si>
  <si>
    <t>Servicio de señal de televisión por cable , correspondiente al mes de octubre de 2023.</t>
  </si>
  <si>
    <t>60DCB423 - 149374323</t>
  </si>
  <si>
    <t>A2961762 - 1867072431</t>
  </si>
  <si>
    <t>8D87452A - 2795719483</t>
  </si>
  <si>
    <t>Energía eléctrica correspondiente al período del 08 de octubre al 07 de noviembre de 2023.</t>
  </si>
  <si>
    <t>7FF27041-2873378250</t>
  </si>
  <si>
    <t>Plan corporativo de telefonía móvil celular correspondiente al período del 2 de Octubre al 01 de Noviembre de 2023.</t>
  </si>
  <si>
    <t>OPERADORA DE TIENDAS, SOCIEDAD ANONIMA</t>
  </si>
  <si>
    <t>Extracción de basura correspondiente al mes de octubre de 2023.</t>
  </si>
  <si>
    <t>Extracción de basura correspondiente al mes de noviembre de 2023.</t>
  </si>
  <si>
    <t>9035589B - 2485079940</t>
  </si>
  <si>
    <t>317517DA - 838552693</t>
  </si>
  <si>
    <t>B338D8FC - 4194583451</t>
  </si>
  <si>
    <t>B3CFB0DB - 2743291184</t>
  </si>
  <si>
    <t>6929C726 - 1307788631</t>
  </si>
  <si>
    <t>D4E94892 - 3991226638</t>
  </si>
  <si>
    <t>Servicio de telefonía fija correspondiente al período del 02 de octubre al 01 de noviembre de 2023.</t>
  </si>
  <si>
    <t>Agua; Clase: Purificada; Botella de 500 ml. (Paquete de 35 botellas).</t>
  </si>
  <si>
    <t>Cloro; Consistencia: Líquida; Uso: Limpieza; Bote de 1 Galón.</t>
  </si>
  <si>
    <t>Vaso desechable; Capacidad: 8 Onza; Material: Biodegradable; Paquete 25*1.</t>
  </si>
  <si>
    <t>PAPELES COMERCIALES, SOCIEDAD ANONIMA</t>
  </si>
  <si>
    <t>Toalla; Ancho: 20 Centímetro; Diseño: Rollo; Largo: 240 Metro; Material: Papel; Uso: Manos; Unidad.</t>
  </si>
  <si>
    <t>Papel higiénico, Ancho: 3 1/2 pulgada; Clase: Jumbo; Hoja: Simple; Largo: 500 Metro(s); Unidad.</t>
  </si>
  <si>
    <t>27F589C2 - 4067773699</t>
  </si>
  <si>
    <t>COFIÑO STAHL Y COMPAÑIA SOCIEDAD ANONIMA</t>
  </si>
  <si>
    <t>WAY,BETANCOURTH, PACHECO,CELESTE,CAROLINA</t>
  </si>
  <si>
    <t>Sello; Ancho: 50 Milímetro; Largo: 30 Milímetro; Líneas: 4 ; Material: Plástico; Tipo: Automático; Unidad.</t>
  </si>
  <si>
    <t>Hule para sello; Ancho: 18 Milímetro; Largo: 45 Milímetro; Líneas: 4 ; Unidad.</t>
  </si>
  <si>
    <t>Sello fechador; Ancho: 40 Milímetro(s); Arte de sello: Variado; Forma: Rectangular; Largo: 60 Milímetro(s); Líneas: 5; Material: Plástico; Tipo: Automático; unidad.</t>
  </si>
  <si>
    <t>506899C5 - 3660726290</t>
  </si>
  <si>
    <t>DFA45626 - 3003337264</t>
  </si>
  <si>
    <t>0A016810 - 2069382985</t>
  </si>
  <si>
    <t>8D03DB1E - 1132872219</t>
  </si>
  <si>
    <t>F126F173-966937422</t>
  </si>
  <si>
    <t>2A60DD2C - 592465648</t>
  </si>
  <si>
    <t>04F4F14B-1494304104</t>
  </si>
  <si>
    <t>B8AFCE1D - 987514300</t>
  </si>
  <si>
    <t>Servicio de fumigación realizado el 24 de noviembre de 2023.</t>
  </si>
  <si>
    <t>Servicio de agua potable, correspondiente al período del 05 de octubre al 04 de noviembre de 2023.</t>
  </si>
  <si>
    <t>Servicio de reparación de neblineras al vehículo tipo Pick-Up, Marca Toyota, Línea Hi Lux, Modelo 2013, Placa P-227FKW.</t>
  </si>
  <si>
    <t>Servicio de reparación de silvines al vehículo tipo camioneta, Marca Toyota, Línea Land Cruiser Prado, Modelo 2013, Placa P-222FKW.</t>
  </si>
  <si>
    <t>Servicio de reparación del sistema eléctrico al microbús Marca Toyota, Línea Coaster, Modelo 2012, Placa O-653BBS.</t>
  </si>
  <si>
    <t>Agua potable / Alcantarillado correspondiente al mes de noviembre de 2023.</t>
  </si>
  <si>
    <t>Alcantarillado correspondiente al mes de noviembre de 2023.</t>
  </si>
  <si>
    <t>GUAJARDO CARRASCO PABLO ANTONIO</t>
  </si>
  <si>
    <t>DE LEÓN RUDY ADELSON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</si>
</sst>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showWhiteSpace="0" view="pageLayout" topLeftCell="A14" zoomScaleNormal="100" workbookViewId="0">
      <selection activeCell="C28" sqref="C28"/>
    </sheetView>
  </sheetViews>
  <sheetFormatPr baseColWidth="10" defaultRowHeight="15" x14ac:dyDescent="0.25"/>
  <cols>
    <col min="1" max="1" width="9.140625" customWidth="1"/>
    <col min="2" max="2" width="7" customWidth="1"/>
    <col min="3" max="3" width="22.5703125" customWidth="1"/>
    <col min="4" max="4" width="25.28515625" customWidth="1"/>
    <col min="5" max="5" width="9.7109375" customWidth="1"/>
    <col min="6" max="6" width="8.7109375" customWidth="1"/>
    <col min="7" max="7" width="7.42578125" bestFit="1" customWidth="1"/>
    <col min="8" max="8" width="9.5703125" customWidth="1"/>
    <col min="9" max="9" width="10.42578125" customWidth="1"/>
    <col min="10" max="10" width="11.28515625" customWidth="1"/>
    <col min="11" max="11" width="9" customWidth="1"/>
    <col min="12" max="12" width="6.140625" customWidth="1"/>
    <col min="13" max="13" width="19" customWidth="1"/>
    <col min="14" max="14" width="26.5703125" customWidth="1"/>
    <col min="15" max="15" width="9.5703125" customWidth="1"/>
    <col min="16" max="17" width="10.140625" customWidth="1"/>
    <col min="18" max="18" width="9.5703125" customWidth="1"/>
    <col min="19" max="19" width="10.42578125" customWidth="1"/>
  </cols>
  <sheetData>
    <row r="1" spans="1:20" ht="60" customHeight="1" x14ac:dyDescent="0.25">
      <c r="A1" s="17" t="s">
        <v>24</v>
      </c>
      <c r="B1" s="17"/>
      <c r="C1" s="17"/>
      <c r="D1" s="17"/>
      <c r="E1" s="17"/>
      <c r="F1" s="17"/>
      <c r="G1" s="17"/>
      <c r="H1" s="18"/>
      <c r="I1" s="18"/>
      <c r="J1" s="18"/>
      <c r="K1" s="10"/>
      <c r="L1" s="11"/>
      <c r="M1" s="12"/>
      <c r="N1" s="12"/>
      <c r="O1" s="11"/>
      <c r="P1" s="13"/>
      <c r="Q1" s="13"/>
      <c r="R1" s="12"/>
      <c r="S1" s="12"/>
      <c r="T1" s="12"/>
    </row>
    <row r="2" spans="1:20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10"/>
      <c r="L2" s="11"/>
      <c r="M2" s="12"/>
      <c r="N2" s="12"/>
      <c r="O2" s="11"/>
      <c r="P2" s="13"/>
      <c r="Q2" s="13"/>
      <c r="R2" s="12"/>
      <c r="S2" s="12"/>
      <c r="T2" s="12"/>
    </row>
    <row r="3" spans="1:20" ht="27" x14ac:dyDescent="0.25">
      <c r="A3" s="7">
        <v>45233</v>
      </c>
      <c r="B3" s="8">
        <v>9929290</v>
      </c>
      <c r="C3" s="5" t="s">
        <v>12</v>
      </c>
      <c r="D3" s="5" t="s">
        <v>42</v>
      </c>
      <c r="E3" s="8">
        <v>1</v>
      </c>
      <c r="F3" s="15">
        <v>1760</v>
      </c>
      <c r="G3" s="6">
        <f t="shared" ref="G3:G15" si="0">+E3*F3</f>
        <v>1760</v>
      </c>
      <c r="H3" s="5" t="s">
        <v>25</v>
      </c>
      <c r="I3" s="5" t="s">
        <v>22</v>
      </c>
      <c r="J3" s="5" t="s">
        <v>11</v>
      </c>
      <c r="K3" s="10"/>
      <c r="L3" s="11"/>
      <c r="M3" s="12"/>
      <c r="N3" s="12"/>
      <c r="O3" s="11"/>
      <c r="P3" s="13"/>
      <c r="Q3" s="13"/>
      <c r="R3" s="12"/>
      <c r="S3" s="12"/>
      <c r="T3" s="12"/>
    </row>
    <row r="4" spans="1:20" ht="27" x14ac:dyDescent="0.25">
      <c r="A4" s="7">
        <v>45236</v>
      </c>
      <c r="B4" s="4">
        <v>2329557</v>
      </c>
      <c r="C4" s="5" t="s">
        <v>70</v>
      </c>
      <c r="D4" s="5" t="s">
        <v>26</v>
      </c>
      <c r="E4" s="8">
        <v>1</v>
      </c>
      <c r="F4" s="15">
        <v>185</v>
      </c>
      <c r="G4" s="6">
        <f t="shared" si="0"/>
        <v>185</v>
      </c>
      <c r="H4" s="5" t="s">
        <v>27</v>
      </c>
      <c r="I4" s="5" t="s">
        <v>22</v>
      </c>
      <c r="J4" s="5" t="s">
        <v>11</v>
      </c>
      <c r="K4" s="10"/>
      <c r="L4" s="11"/>
      <c r="M4" s="12"/>
      <c r="N4" s="12"/>
      <c r="O4" s="11"/>
      <c r="P4" s="13"/>
      <c r="Q4" s="13"/>
      <c r="R4" s="12"/>
      <c r="S4" s="12"/>
      <c r="T4" s="12"/>
    </row>
    <row r="5" spans="1:20" ht="27" x14ac:dyDescent="0.25">
      <c r="A5" s="7">
        <v>45236</v>
      </c>
      <c r="B5" s="8">
        <v>4189795</v>
      </c>
      <c r="C5" s="5" t="s">
        <v>13</v>
      </c>
      <c r="D5" s="5" t="s">
        <v>64</v>
      </c>
      <c r="E5" s="8">
        <v>1</v>
      </c>
      <c r="F5" s="16">
        <v>262</v>
      </c>
      <c r="G5" s="6">
        <f t="shared" si="0"/>
        <v>262</v>
      </c>
      <c r="H5" s="5" t="s">
        <v>28</v>
      </c>
      <c r="I5" s="5" t="s">
        <v>19</v>
      </c>
      <c r="J5" s="5" t="s">
        <v>16</v>
      </c>
      <c r="K5" s="10"/>
      <c r="L5" s="11"/>
      <c r="M5" s="12"/>
      <c r="N5" s="12"/>
      <c r="O5" s="11"/>
      <c r="P5" s="13"/>
      <c r="Q5" s="13"/>
      <c r="R5" s="12"/>
      <c r="S5" s="12"/>
      <c r="T5" s="12"/>
    </row>
    <row r="6" spans="1:20" ht="27" x14ac:dyDescent="0.25">
      <c r="A6" s="7">
        <v>45237</v>
      </c>
      <c r="B6" s="4">
        <v>3306224</v>
      </c>
      <c r="C6" s="5" t="s">
        <v>21</v>
      </c>
      <c r="D6" s="5" t="s">
        <v>23</v>
      </c>
      <c r="E6" s="8">
        <v>50</v>
      </c>
      <c r="F6" s="16">
        <v>14</v>
      </c>
      <c r="G6" s="6">
        <f t="shared" si="0"/>
        <v>700</v>
      </c>
      <c r="H6" s="5" t="s">
        <v>29</v>
      </c>
      <c r="I6" s="5" t="s">
        <v>22</v>
      </c>
      <c r="J6" s="5" t="s">
        <v>11</v>
      </c>
      <c r="K6" s="10"/>
      <c r="L6" s="14"/>
      <c r="M6" s="12"/>
      <c r="N6" s="12"/>
      <c r="O6" s="11"/>
      <c r="P6" s="13"/>
      <c r="Q6" s="13"/>
      <c r="R6" s="12"/>
      <c r="S6" s="12"/>
      <c r="T6" s="12"/>
    </row>
    <row r="7" spans="1:20" ht="27" x14ac:dyDescent="0.25">
      <c r="A7" s="7">
        <v>45237</v>
      </c>
      <c r="B7" s="4">
        <v>326445</v>
      </c>
      <c r="C7" s="5" t="s">
        <v>14</v>
      </c>
      <c r="D7" s="5" t="s">
        <v>30</v>
      </c>
      <c r="E7" s="8">
        <v>1</v>
      </c>
      <c r="F7" s="16">
        <v>3523.82</v>
      </c>
      <c r="G7" s="6">
        <f t="shared" si="0"/>
        <v>3523.82</v>
      </c>
      <c r="H7" s="5" t="s">
        <v>31</v>
      </c>
      <c r="I7" s="5" t="s">
        <v>22</v>
      </c>
      <c r="J7" s="5" t="s">
        <v>11</v>
      </c>
      <c r="K7" s="10"/>
      <c r="L7" s="14"/>
      <c r="M7" s="12"/>
      <c r="N7" s="12"/>
      <c r="O7" s="11"/>
      <c r="P7" s="13"/>
      <c r="Q7" s="13"/>
      <c r="R7" s="12"/>
      <c r="S7" s="12"/>
      <c r="T7" s="12"/>
    </row>
    <row r="8" spans="1:20" ht="27" x14ac:dyDescent="0.25">
      <c r="A8" s="7">
        <v>45232</v>
      </c>
      <c r="B8" s="8">
        <v>9929290</v>
      </c>
      <c r="C8" s="5" t="s">
        <v>12</v>
      </c>
      <c r="D8" s="5" t="s">
        <v>32</v>
      </c>
      <c r="E8" s="8">
        <v>1</v>
      </c>
      <c r="F8" s="15">
        <v>895</v>
      </c>
      <c r="G8" s="6">
        <f t="shared" si="0"/>
        <v>895</v>
      </c>
      <c r="H8" s="5" t="s">
        <v>36</v>
      </c>
      <c r="I8" s="5" t="s">
        <v>0</v>
      </c>
      <c r="J8" s="5" t="s">
        <v>11</v>
      </c>
      <c r="K8" s="10"/>
      <c r="L8" s="14"/>
      <c r="M8" s="12"/>
      <c r="N8" s="12"/>
      <c r="O8" s="11"/>
      <c r="P8" s="13"/>
      <c r="Q8" s="13"/>
      <c r="R8" s="12"/>
      <c r="S8" s="12"/>
      <c r="T8" s="12"/>
    </row>
    <row r="9" spans="1:20" ht="27" x14ac:dyDescent="0.25">
      <c r="A9" s="9">
        <v>45243</v>
      </c>
      <c r="B9" s="4">
        <v>7378106</v>
      </c>
      <c r="C9" s="5" t="s">
        <v>33</v>
      </c>
      <c r="D9" s="5" t="s">
        <v>43</v>
      </c>
      <c r="E9" s="8">
        <v>5</v>
      </c>
      <c r="F9" s="16">
        <v>54</v>
      </c>
      <c r="G9" s="6">
        <f t="shared" si="0"/>
        <v>270</v>
      </c>
      <c r="H9" s="5" t="s">
        <v>37</v>
      </c>
      <c r="I9" s="5" t="s">
        <v>22</v>
      </c>
      <c r="J9" s="5" t="s">
        <v>11</v>
      </c>
      <c r="K9" s="10"/>
      <c r="L9" s="14"/>
      <c r="M9" s="12"/>
      <c r="N9" s="12"/>
      <c r="O9" s="11"/>
      <c r="P9" s="13"/>
      <c r="Q9" s="13"/>
      <c r="R9" s="12"/>
      <c r="S9" s="12"/>
      <c r="T9" s="12"/>
    </row>
    <row r="10" spans="1:20" ht="27" x14ac:dyDescent="0.25">
      <c r="A10" s="9">
        <v>45243</v>
      </c>
      <c r="B10" s="4">
        <v>7378106</v>
      </c>
      <c r="C10" s="5" t="s">
        <v>33</v>
      </c>
      <c r="D10" s="5" t="s">
        <v>44</v>
      </c>
      <c r="E10" s="8">
        <v>8</v>
      </c>
      <c r="F10" s="16">
        <v>19</v>
      </c>
      <c r="G10" s="6">
        <f t="shared" si="0"/>
        <v>152</v>
      </c>
      <c r="H10" s="5" t="s">
        <v>38</v>
      </c>
      <c r="I10" s="5" t="s">
        <v>22</v>
      </c>
      <c r="J10" s="5" t="s">
        <v>11</v>
      </c>
    </row>
    <row r="11" spans="1:20" ht="27" x14ac:dyDescent="0.25">
      <c r="A11" s="9">
        <v>45243</v>
      </c>
      <c r="B11" s="4">
        <v>7378106</v>
      </c>
      <c r="C11" s="5" t="s">
        <v>33</v>
      </c>
      <c r="D11" s="5" t="s">
        <v>45</v>
      </c>
      <c r="E11" s="8">
        <v>24</v>
      </c>
      <c r="F11" s="16">
        <v>9.25</v>
      </c>
      <c r="G11" s="6">
        <f t="shared" si="0"/>
        <v>222</v>
      </c>
      <c r="H11" s="5" t="s">
        <v>39</v>
      </c>
      <c r="I11" s="5" t="s">
        <v>22</v>
      </c>
      <c r="J11" s="5" t="s">
        <v>11</v>
      </c>
    </row>
    <row r="12" spans="1:20" ht="27" x14ac:dyDescent="0.25">
      <c r="A12" s="7">
        <v>45246</v>
      </c>
      <c r="B12" s="8">
        <v>18112420</v>
      </c>
      <c r="C12" s="5" t="s">
        <v>20</v>
      </c>
      <c r="D12" s="5" t="s">
        <v>34</v>
      </c>
      <c r="E12" s="8">
        <v>1</v>
      </c>
      <c r="F12" s="15">
        <v>60</v>
      </c>
      <c r="G12" s="6">
        <f t="shared" si="0"/>
        <v>60</v>
      </c>
      <c r="H12" s="5" t="s">
        <v>40</v>
      </c>
      <c r="I12" s="5" t="s">
        <v>22</v>
      </c>
      <c r="J12" s="5" t="s">
        <v>16</v>
      </c>
    </row>
    <row r="13" spans="1:20" ht="27" x14ac:dyDescent="0.25">
      <c r="A13" s="7">
        <v>45246</v>
      </c>
      <c r="B13" s="8">
        <v>18112420</v>
      </c>
      <c r="C13" s="5" t="s">
        <v>20</v>
      </c>
      <c r="D13" s="5" t="s">
        <v>35</v>
      </c>
      <c r="E13" s="8">
        <v>1</v>
      </c>
      <c r="F13" s="15">
        <v>60</v>
      </c>
      <c r="G13" s="6">
        <f t="shared" si="0"/>
        <v>60</v>
      </c>
      <c r="H13" s="5" t="s">
        <v>41</v>
      </c>
      <c r="I13" s="5" t="s">
        <v>22</v>
      </c>
      <c r="J13" s="5" t="s">
        <v>16</v>
      </c>
    </row>
    <row r="14" spans="1:20" ht="27" x14ac:dyDescent="0.25">
      <c r="A14" s="9">
        <v>45246</v>
      </c>
      <c r="B14" s="4">
        <v>12772801</v>
      </c>
      <c r="C14" s="5" t="s">
        <v>46</v>
      </c>
      <c r="D14" s="5" t="s">
        <v>47</v>
      </c>
      <c r="E14" s="4">
        <v>72</v>
      </c>
      <c r="F14" s="16">
        <v>25.92</v>
      </c>
      <c r="G14" s="6">
        <f t="shared" si="0"/>
        <v>1866.2400000000002</v>
      </c>
      <c r="H14" s="5" t="s">
        <v>49</v>
      </c>
      <c r="I14" s="5" t="s">
        <v>22</v>
      </c>
      <c r="J14" s="5" t="s">
        <v>16</v>
      </c>
    </row>
    <row r="15" spans="1:20" ht="27" x14ac:dyDescent="0.25">
      <c r="A15" s="7">
        <v>45246</v>
      </c>
      <c r="B15" s="4">
        <v>12772801</v>
      </c>
      <c r="C15" s="5" t="s">
        <v>46</v>
      </c>
      <c r="D15" s="5" t="s">
        <v>48</v>
      </c>
      <c r="E15" s="4">
        <v>96</v>
      </c>
      <c r="F15" s="16">
        <v>18.97</v>
      </c>
      <c r="G15" s="6">
        <f t="shared" si="0"/>
        <v>1821.12</v>
      </c>
      <c r="H15" s="5" t="s">
        <v>49</v>
      </c>
      <c r="I15" s="5" t="s">
        <v>22</v>
      </c>
      <c r="J15" s="5" t="s">
        <v>16</v>
      </c>
    </row>
    <row r="16" spans="1:20" ht="51.75" customHeight="1" x14ac:dyDescent="0.25">
      <c r="A16" s="17" t="s">
        <v>24</v>
      </c>
      <c r="B16" s="17"/>
      <c r="C16" s="17"/>
      <c r="D16" s="17"/>
      <c r="E16" s="17"/>
      <c r="F16" s="17"/>
      <c r="G16" s="17"/>
      <c r="H16" s="18"/>
      <c r="I16" s="18"/>
      <c r="J16" s="18"/>
      <c r="K16" s="10"/>
      <c r="L16" s="11"/>
      <c r="M16" s="12"/>
      <c r="N16" s="12"/>
      <c r="O16" s="11"/>
      <c r="P16" s="13"/>
      <c r="Q16" s="13"/>
      <c r="R16" s="12"/>
      <c r="S16" s="12"/>
      <c r="T16" s="12"/>
    </row>
    <row r="17" spans="1:10" ht="27" x14ac:dyDescent="0.25">
      <c r="A17" s="1" t="s">
        <v>1</v>
      </c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G17" s="2" t="s">
        <v>7</v>
      </c>
      <c r="H17" s="3" t="s">
        <v>8</v>
      </c>
      <c r="I17" s="3" t="s">
        <v>9</v>
      </c>
      <c r="J17" s="3" t="s">
        <v>10</v>
      </c>
    </row>
    <row r="18" spans="1:10" ht="18" x14ac:dyDescent="0.25">
      <c r="A18" s="9">
        <v>45246</v>
      </c>
      <c r="B18" s="4">
        <v>27051145</v>
      </c>
      <c r="C18" s="5" t="s">
        <v>71</v>
      </c>
      <c r="D18" s="5" t="s">
        <v>53</v>
      </c>
      <c r="E18" s="4">
        <v>1</v>
      </c>
      <c r="F18" s="16">
        <v>35</v>
      </c>
      <c r="G18" s="6">
        <f t="shared" ref="G18:G26" si="1">+E18*F18</f>
        <v>35</v>
      </c>
      <c r="H18" s="5" t="s">
        <v>55</v>
      </c>
      <c r="I18" s="5" t="s">
        <v>17</v>
      </c>
      <c r="J18" s="5" t="s">
        <v>11</v>
      </c>
    </row>
    <row r="19" spans="1:10" ht="27" x14ac:dyDescent="0.25">
      <c r="A19" s="9">
        <v>45246</v>
      </c>
      <c r="B19" s="4">
        <v>27051145</v>
      </c>
      <c r="C19" s="5" t="s">
        <v>71</v>
      </c>
      <c r="D19" s="5" t="s">
        <v>52</v>
      </c>
      <c r="E19" s="4">
        <v>1</v>
      </c>
      <c r="F19" s="16">
        <v>100</v>
      </c>
      <c r="G19" s="6">
        <f t="shared" si="1"/>
        <v>100</v>
      </c>
      <c r="H19" s="5" t="s">
        <v>55</v>
      </c>
      <c r="I19" s="5" t="s">
        <v>17</v>
      </c>
      <c r="J19" s="5" t="s">
        <v>11</v>
      </c>
    </row>
    <row r="20" spans="1:10" ht="45" x14ac:dyDescent="0.25">
      <c r="A20" s="9">
        <v>45246</v>
      </c>
      <c r="B20" s="4">
        <v>27051145</v>
      </c>
      <c r="C20" s="5" t="s">
        <v>71</v>
      </c>
      <c r="D20" s="5" t="s">
        <v>54</v>
      </c>
      <c r="E20" s="4">
        <v>7</v>
      </c>
      <c r="F20" s="16">
        <v>192.14</v>
      </c>
      <c r="G20" s="6">
        <f t="shared" si="1"/>
        <v>1344.98</v>
      </c>
      <c r="H20" s="5" t="s">
        <v>56</v>
      </c>
      <c r="I20" s="5" t="s">
        <v>18</v>
      </c>
      <c r="J20" s="5" t="s">
        <v>11</v>
      </c>
    </row>
    <row r="21" spans="1:10" ht="36" x14ac:dyDescent="0.25">
      <c r="A21" s="7">
        <v>45247</v>
      </c>
      <c r="B21" s="4">
        <v>332917</v>
      </c>
      <c r="C21" s="5" t="s">
        <v>50</v>
      </c>
      <c r="D21" s="5" t="s">
        <v>65</v>
      </c>
      <c r="E21" s="4">
        <v>1</v>
      </c>
      <c r="F21" s="16">
        <v>296.99</v>
      </c>
      <c r="G21" s="6">
        <f t="shared" si="1"/>
        <v>296.99</v>
      </c>
      <c r="H21" s="5" t="s">
        <v>57</v>
      </c>
      <c r="I21" s="5" t="s">
        <v>22</v>
      </c>
      <c r="J21" s="5" t="s">
        <v>11</v>
      </c>
    </row>
    <row r="22" spans="1:10" ht="36" x14ac:dyDescent="0.25">
      <c r="A22" s="9">
        <v>45252</v>
      </c>
      <c r="B22" s="4">
        <v>332917</v>
      </c>
      <c r="C22" s="5" t="s">
        <v>50</v>
      </c>
      <c r="D22" s="5" t="s">
        <v>66</v>
      </c>
      <c r="E22" s="4">
        <v>1</v>
      </c>
      <c r="F22" s="16">
        <v>677.98</v>
      </c>
      <c r="G22" s="6">
        <f t="shared" si="1"/>
        <v>677.98</v>
      </c>
      <c r="H22" s="5" t="s">
        <v>58</v>
      </c>
      <c r="I22" s="5" t="s">
        <v>22</v>
      </c>
      <c r="J22" s="5" t="s">
        <v>11</v>
      </c>
    </row>
    <row r="23" spans="1:10" ht="27" x14ac:dyDescent="0.25">
      <c r="A23" s="9">
        <v>45254</v>
      </c>
      <c r="B23" s="4">
        <v>3306518</v>
      </c>
      <c r="C23" s="5" t="s">
        <v>15</v>
      </c>
      <c r="D23" s="5" t="s">
        <v>69</v>
      </c>
      <c r="E23" s="4">
        <v>1</v>
      </c>
      <c r="F23" s="16">
        <v>78.040000000000006</v>
      </c>
      <c r="G23" s="6">
        <f t="shared" si="1"/>
        <v>78.040000000000006</v>
      </c>
      <c r="H23" s="5" t="s">
        <v>59</v>
      </c>
      <c r="I23" s="5" t="s">
        <v>22</v>
      </c>
      <c r="J23" s="5" t="s">
        <v>11</v>
      </c>
    </row>
    <row r="24" spans="1:10" ht="27" x14ac:dyDescent="0.25">
      <c r="A24" s="9">
        <v>45254</v>
      </c>
      <c r="B24" s="4">
        <v>3306518</v>
      </c>
      <c r="C24" s="5" t="s">
        <v>15</v>
      </c>
      <c r="D24" s="5" t="s">
        <v>68</v>
      </c>
      <c r="E24" s="4">
        <v>1</v>
      </c>
      <c r="F24" s="16">
        <v>285.91000000000003</v>
      </c>
      <c r="G24" s="6">
        <f t="shared" si="1"/>
        <v>285.91000000000003</v>
      </c>
      <c r="H24" s="5" t="s">
        <v>60</v>
      </c>
      <c r="I24" s="5" t="s">
        <v>22</v>
      </c>
      <c r="J24" s="5" t="s">
        <v>11</v>
      </c>
    </row>
    <row r="25" spans="1:10" ht="27" x14ac:dyDescent="0.25">
      <c r="A25" s="7">
        <v>45254</v>
      </c>
      <c r="B25" s="4">
        <v>9779574</v>
      </c>
      <c r="C25" s="5" t="s">
        <v>51</v>
      </c>
      <c r="D25" s="5" t="s">
        <v>63</v>
      </c>
      <c r="E25" s="4">
        <v>1</v>
      </c>
      <c r="F25" s="16">
        <v>800</v>
      </c>
      <c r="G25" s="6">
        <f t="shared" si="1"/>
        <v>800</v>
      </c>
      <c r="H25" s="5" t="s">
        <v>61</v>
      </c>
      <c r="I25" s="5" t="s">
        <v>22</v>
      </c>
      <c r="J25" s="5" t="s">
        <v>11</v>
      </c>
    </row>
    <row r="26" spans="1:10" ht="36" x14ac:dyDescent="0.25">
      <c r="A26" s="9">
        <v>45254</v>
      </c>
      <c r="B26" s="4">
        <v>332917</v>
      </c>
      <c r="C26" s="5" t="s">
        <v>50</v>
      </c>
      <c r="D26" s="5" t="s">
        <v>67</v>
      </c>
      <c r="E26" s="4">
        <v>1</v>
      </c>
      <c r="F26" s="16">
        <v>4615.96</v>
      </c>
      <c r="G26" s="6">
        <f t="shared" si="1"/>
        <v>4615.96</v>
      </c>
      <c r="H26" s="5" t="s">
        <v>62</v>
      </c>
      <c r="I26" s="5" t="s">
        <v>22</v>
      </c>
      <c r="J26" s="5" t="s">
        <v>11</v>
      </c>
    </row>
  </sheetData>
  <mergeCells count="2">
    <mergeCell ref="A1:J1"/>
    <mergeCell ref="A16:J16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&amp;C&amp;G&amp;R&amp;P</oddHeader>
    <oddFooter>&amp;L&amp;G&amp;C&amp;G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Noviembre2023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2023-12-01T15:03:56Z</cp:lastPrinted>
  <dcterms:created xsi:type="dcterms:W3CDTF">2023-01-25T15:09:17Z</dcterms:created>
  <dcterms:modified xsi:type="dcterms:W3CDTF">2023-12-01T15:05:14Z</dcterms:modified>
</cp:coreProperties>
</file>