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ARCHIVOS COMPRAS 2023-HEIDY BARAHONA\INFORMACIÓN PÚBLICA 2023\Octubre 2023\"/>
    </mc:Choice>
  </mc:AlternateContent>
  <xr:revisionPtr revIDLastSave="0" documentId="13_ncr:1_{D3FAB9EC-876A-4D48-9C51-B9C319F255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umeral 22. Octubre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5" i="1"/>
  <c r="G26" i="1"/>
  <c r="G7" i="1"/>
  <c r="G19" i="1"/>
  <c r="G18" i="1"/>
  <c r="G15" i="1"/>
  <c r="G14" i="1"/>
  <c r="G13" i="1"/>
  <c r="G12" i="1"/>
  <c r="G11" i="1"/>
  <c r="G10" i="1"/>
  <c r="G9" i="1"/>
  <c r="G8" i="1"/>
  <c r="G6" i="1"/>
  <c r="G5" i="1"/>
  <c r="G4" i="1"/>
  <c r="G3" i="1"/>
</calcChain>
</file>

<file path=xl/sharedStrings.xml><?xml version="1.0" encoding="utf-8"?>
<sst xmlns="http://schemas.openxmlformats.org/spreadsheetml/2006/main" count="132" uniqueCount="67">
  <si>
    <t>Ing. Juan Carlos Lemus Zelada</t>
  </si>
  <si>
    <t>FECHA DE COMPRA</t>
  </si>
  <si>
    <t>NIT</t>
  </si>
  <si>
    <t>PROVEEDOR</t>
  </si>
  <si>
    <t>DESCRIPCIÓN DE COMPRA</t>
  </si>
  <si>
    <t>CANTIDAD</t>
  </si>
  <si>
    <t>PRECIO UNITARIO</t>
  </si>
  <si>
    <t>PRECIO TOTAL</t>
  </si>
  <si>
    <t>NÚMERO DE FACTURA</t>
  </si>
  <si>
    <t>SOLICITADO POR</t>
  </si>
  <si>
    <t>DIRECCIÓN</t>
  </si>
  <si>
    <t>Admnistrativa y Financiera</t>
  </si>
  <si>
    <t xml:space="preserve"> TELECOMUNICACIONES DE GUATEMALA, SOCIEDAD ANONIMA</t>
  </si>
  <si>
    <t>COMPAÑIA DEL AGUA DEL MARISCAL, SOCIEDAD ANONIMA</t>
  </si>
  <si>
    <t xml:space="preserve"> EMPRESA ELECTRICA DE GUATEMALA SOCIEDAD ANONIMA</t>
  </si>
  <si>
    <t xml:space="preserve"> EMPRESA MUNICIPAL DE AGUA DE LA CIUDAD DE GUATEMALA</t>
  </si>
  <si>
    <t>Hule para sello; Ancho: 18 Milímetro; Largo: 45 Milímetro; Líneas: 4 ; Unidad</t>
  </si>
  <si>
    <t>Administrativa y Financiera</t>
  </si>
  <si>
    <t>Lic Roberto Tun</t>
  </si>
  <si>
    <t xml:space="preserve">Edgar Yovany Sipac Teleguario </t>
  </si>
  <si>
    <t>Ing. Carlos Santiago Archila Sapón</t>
  </si>
  <si>
    <t>DE LEÓN RUDY ADELSON</t>
  </si>
  <si>
    <t>GUAJARDO CARRASCO PABLO ANTONIO</t>
  </si>
  <si>
    <t>MARMOL ALFREDO ORLANDO</t>
  </si>
  <si>
    <r>
      <t xml:space="preserve">ARTÍCULO 10, NUMERAL 22 - LEY DE ACCESO A LA INFORMACIÓN PÚBLICA -       
</t>
    </r>
    <r>
      <rPr>
        <sz val="7.5"/>
        <color theme="1"/>
        <rFont val="Arial"/>
        <family val="2"/>
      </rPr>
      <t>Listado de Compras Directas</t>
    </r>
    <r>
      <rPr>
        <b/>
        <sz val="7.5"/>
        <color theme="1"/>
        <rFont val="Arial"/>
        <family val="2"/>
      </rPr>
      <t xml:space="preserve">
DIRECCIÓN ADMINISTRATIVA Y FINANCIERA
SUBDIRECCIÓN ADMINISTRATIVA
Información del 01 al 31 de octubre de 2023.</t>
    </r>
  </si>
  <si>
    <t>Telefonía Fija correspondiente al período del 02 del septiembre al 01 de octubre de 2023.</t>
  </si>
  <si>
    <t>DISTRIBUIDORA JALAPEÑA, SOCIEDAD ANONIMA</t>
  </si>
  <si>
    <t>Energía eléctrica correspondiente al período del 07 de septiembre al 07 de octubre de 2023.</t>
  </si>
  <si>
    <t>TOSTADURIA DE CAFE LEON, SOCIEDAD ANONIMA</t>
  </si>
  <si>
    <t>LIBRERIA E IMPRENTA VIVIAN SOCIEDAD ANONIMA</t>
  </si>
  <si>
    <t>Servicio de señal de televisión por cable , correspondiente al mes de septiembre de 2023.</t>
  </si>
  <si>
    <t>Extracción de basura correspondiente al mes de septiembre de 2023.</t>
  </si>
  <si>
    <t>Plan corporativo de telefonía móvil celular correspondiente al período del 2 de Septiembre al 01 de Octubre de 2023.</t>
  </si>
  <si>
    <t>ADC5E255 - 3740813531</t>
  </si>
  <si>
    <t>E916529C - 3898101542</t>
  </si>
  <si>
    <t>47485032 - 2348893563</t>
  </si>
  <si>
    <t>8FAA73AF - 263209852</t>
  </si>
  <si>
    <t>C26E8BEF - 1726234949</t>
  </si>
  <si>
    <t>90BBC8D7 - 3380170206</t>
  </si>
  <si>
    <t>EECC80F9 - 735527255</t>
  </si>
  <si>
    <t>CEE4133E - 2267762653</t>
  </si>
  <si>
    <t>A53292F4 - 971262314</t>
  </si>
  <si>
    <t>Ing, Carlos Santiago Archila Sapón</t>
  </si>
  <si>
    <t>DISTRIBUIDORA CHAY'S SOCIEDAD ANONIMA</t>
  </si>
  <si>
    <t>SERVICIOS GENERALES Y TECNOLÓGICOS, SOCIEDAD ANÓNIMA</t>
  </si>
  <si>
    <t>Agua potable / Alcantarillado correspondiente al mes de  octubre de 2023.</t>
  </si>
  <si>
    <t>Alcantarillado correspondiente al mes de octubre de 2023.</t>
  </si>
  <si>
    <t>C5EE388D - 2109754869</t>
  </si>
  <si>
    <t>6B2D82C1 - 3901441236</t>
  </si>
  <si>
    <t>DAB43410 - 1976912365</t>
  </si>
  <si>
    <t>52F8EA35 - 1351107863</t>
  </si>
  <si>
    <t>EBF236D0-3018608381</t>
  </si>
  <si>
    <t>Servicio de agua potable, correspondiente al período del 05 de septiembre al 04 de octubre de 2023.</t>
  </si>
  <si>
    <t>Café: Clase: Tostado y molido; Sabor: Clásico; Paquete</t>
  </si>
  <si>
    <t>(Papel bond; Color Blanco; Gramaje: 75 Gramos; Tamaño: Carta; Resma</t>
  </si>
  <si>
    <t>Archivador; Material: Cartón; Tamaño: Carta; Unidad</t>
  </si>
  <si>
    <t>Foliadora (numeradora); Cantidad de dígitos: 6; Tipo: Automatico; Unidad</t>
  </si>
  <si>
    <t>Azúcar; Clase: Blanca; Bolsa 2.5 Kilogramos</t>
  </si>
  <si>
    <t>Cremora; Sabor: Clásico; Sobres de 4grs, Caja 200*1</t>
  </si>
  <si>
    <t>Cuchara desechable; Material: Plástico; Paquete 25*1</t>
  </si>
  <si>
    <t>Bolsa para basura; Material: Plástico; Tamaño: Mediana; Rollo 30*1</t>
  </si>
  <si>
    <t>Desinfectante; Estado: Líquido; Uso: Limpieza; Envase de 01 galón</t>
  </si>
  <si>
    <t>Toalla; Ancho: 22 Pulgadas; Largo: 43 Pulgadas; Material: Algodón; Uso: Trapear; Unidad</t>
  </si>
  <si>
    <t>Jabón; Consistencia: Crema (pasta); Uso: Lavatrastos; Tarro de 850 grs.</t>
  </si>
  <si>
    <t>Reloj biométrico; Capacidad de eventos: 150000 ; Capacidad de rostros: 800 ; Capacidad de tarjetas: 1000 ; Método de comunicación: Usb, wifi, rs485, tcp/ip, wiegand; Modo de verificación: Reconocimiento facial y tarjetas; Pantalla: Lcd táctil de 4 pulgadas; Tiempo de verificación: Menos de 1 segundo; Unidad</t>
  </si>
  <si>
    <t>MSc. Ada Josefa García López</t>
  </si>
  <si>
    <t xml:space="preserve"> Agua: Clase: Purificada; Garrafón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</si>
</sst>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b/>
      <sz val="6.5"/>
      <name val="Calibri"/>
      <family val="2"/>
      <scheme val="minor"/>
    </font>
    <font>
      <sz val="6.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9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44" fontId="6" fillId="0" borderId="1" xfId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showWhiteSpace="0" view="pageLayout" topLeftCell="A18" zoomScaleNormal="100" workbookViewId="0">
      <selection activeCell="D35" sqref="D35"/>
    </sheetView>
  </sheetViews>
  <sheetFormatPr baseColWidth="10" defaultRowHeight="15" x14ac:dyDescent="0.25"/>
  <cols>
    <col min="1" max="1" width="9.140625" customWidth="1"/>
    <col min="2" max="2" width="7" customWidth="1"/>
    <col min="3" max="3" width="22.5703125" customWidth="1"/>
    <col min="4" max="4" width="25.28515625" customWidth="1"/>
    <col min="5" max="5" width="9.7109375" customWidth="1"/>
    <col min="6" max="6" width="8.7109375" customWidth="1"/>
    <col min="7" max="7" width="7.42578125" bestFit="1" customWidth="1"/>
    <col min="8" max="8" width="9.5703125" customWidth="1"/>
    <col min="9" max="9" width="10.42578125" customWidth="1"/>
    <col min="10" max="10" width="11.28515625" customWidth="1"/>
    <col min="11" max="11" width="9" customWidth="1"/>
    <col min="12" max="12" width="6.140625" customWidth="1"/>
    <col min="13" max="13" width="19" customWidth="1"/>
    <col min="14" max="14" width="26.5703125" customWidth="1"/>
    <col min="15" max="15" width="9.5703125" customWidth="1"/>
    <col min="16" max="17" width="10.140625" customWidth="1"/>
    <col min="18" max="18" width="9.5703125" customWidth="1"/>
    <col min="19" max="19" width="10.42578125" customWidth="1"/>
  </cols>
  <sheetData>
    <row r="1" spans="1:20" ht="60" customHeight="1" x14ac:dyDescent="0.25">
      <c r="A1" s="17" t="s">
        <v>24</v>
      </c>
      <c r="B1" s="17"/>
      <c r="C1" s="17"/>
      <c r="D1" s="17"/>
      <c r="E1" s="17"/>
      <c r="F1" s="17"/>
      <c r="G1" s="17"/>
      <c r="H1" s="18"/>
      <c r="I1" s="18"/>
      <c r="J1" s="18"/>
      <c r="K1" s="10"/>
      <c r="L1" s="11"/>
      <c r="M1" s="12"/>
      <c r="N1" s="12"/>
      <c r="O1" s="11"/>
      <c r="P1" s="13"/>
      <c r="Q1" s="13"/>
      <c r="R1" s="12"/>
      <c r="S1" s="12"/>
      <c r="T1" s="12"/>
    </row>
    <row r="2" spans="1:20" ht="35.2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10"/>
      <c r="L2" s="11"/>
      <c r="M2" s="12"/>
      <c r="N2" s="12"/>
      <c r="O2" s="11"/>
      <c r="P2" s="13"/>
      <c r="Q2" s="13"/>
      <c r="R2" s="12"/>
      <c r="S2" s="12"/>
      <c r="T2" s="12"/>
    </row>
    <row r="3" spans="1:20" ht="27" x14ac:dyDescent="0.25">
      <c r="A3" s="7">
        <v>45200</v>
      </c>
      <c r="B3" s="8">
        <v>9929290</v>
      </c>
      <c r="C3" s="5" t="s">
        <v>12</v>
      </c>
      <c r="D3" s="5" t="s">
        <v>25</v>
      </c>
      <c r="E3" s="8">
        <v>1</v>
      </c>
      <c r="F3" s="15">
        <v>1760</v>
      </c>
      <c r="G3" s="6">
        <f t="shared" ref="G3:G13" si="0">+E3*F3</f>
        <v>1760</v>
      </c>
      <c r="H3" s="5" t="s">
        <v>33</v>
      </c>
      <c r="I3" s="5" t="s">
        <v>19</v>
      </c>
      <c r="J3" s="5" t="s">
        <v>11</v>
      </c>
      <c r="K3" s="10"/>
      <c r="L3" s="11"/>
      <c r="M3" s="12"/>
      <c r="N3" s="12"/>
      <c r="O3" s="11"/>
      <c r="P3" s="13"/>
      <c r="Q3" s="13"/>
      <c r="R3" s="12"/>
      <c r="S3" s="12"/>
      <c r="T3" s="12"/>
    </row>
    <row r="4" spans="1:20" ht="27" x14ac:dyDescent="0.25">
      <c r="A4" s="7">
        <v>45203</v>
      </c>
      <c r="B4" s="4">
        <v>4189795</v>
      </c>
      <c r="C4" s="5" t="s">
        <v>13</v>
      </c>
      <c r="D4" s="5" t="s">
        <v>52</v>
      </c>
      <c r="E4" s="8">
        <v>1</v>
      </c>
      <c r="F4" s="15">
        <v>245</v>
      </c>
      <c r="G4" s="6">
        <f t="shared" si="0"/>
        <v>245</v>
      </c>
      <c r="H4" s="5" t="s">
        <v>34</v>
      </c>
      <c r="I4" s="5" t="s">
        <v>20</v>
      </c>
      <c r="J4" s="5" t="s">
        <v>17</v>
      </c>
      <c r="K4" s="10"/>
      <c r="L4" s="11"/>
      <c r="M4" s="12"/>
      <c r="N4" s="12"/>
      <c r="O4" s="11"/>
      <c r="P4" s="13"/>
      <c r="Q4" s="13"/>
      <c r="R4" s="12"/>
      <c r="S4" s="12"/>
      <c r="T4" s="12"/>
    </row>
    <row r="5" spans="1:20" ht="27" x14ac:dyDescent="0.25">
      <c r="A5" s="7">
        <v>45204</v>
      </c>
      <c r="B5" s="8">
        <v>3306224</v>
      </c>
      <c r="C5" s="5" t="s">
        <v>26</v>
      </c>
      <c r="D5" s="5" t="s">
        <v>66</v>
      </c>
      <c r="E5" s="8">
        <v>50</v>
      </c>
      <c r="F5" s="16">
        <v>14</v>
      </c>
      <c r="G5" s="6">
        <f t="shared" si="0"/>
        <v>700</v>
      </c>
      <c r="H5" s="5" t="s">
        <v>35</v>
      </c>
      <c r="I5" s="5" t="s">
        <v>42</v>
      </c>
      <c r="J5" s="5" t="s">
        <v>11</v>
      </c>
      <c r="K5" s="10"/>
      <c r="L5" s="11"/>
      <c r="M5" s="12"/>
      <c r="N5" s="12"/>
      <c r="O5" s="11"/>
      <c r="P5" s="13"/>
      <c r="Q5" s="13"/>
      <c r="R5" s="12"/>
      <c r="S5" s="12"/>
      <c r="T5" s="12"/>
    </row>
    <row r="6" spans="1:20" ht="39" customHeight="1" x14ac:dyDescent="0.25">
      <c r="A6" s="7">
        <v>45206</v>
      </c>
      <c r="B6" s="4">
        <v>326445</v>
      </c>
      <c r="C6" s="5" t="s">
        <v>14</v>
      </c>
      <c r="D6" s="5" t="s">
        <v>27</v>
      </c>
      <c r="E6" s="8">
        <v>1</v>
      </c>
      <c r="F6" s="16">
        <v>3744.91</v>
      </c>
      <c r="G6" s="6">
        <f t="shared" si="0"/>
        <v>3744.91</v>
      </c>
      <c r="H6" s="5" t="s">
        <v>36</v>
      </c>
      <c r="I6" s="5" t="s">
        <v>0</v>
      </c>
      <c r="J6" s="5" t="s">
        <v>11</v>
      </c>
      <c r="K6" s="10"/>
      <c r="L6" s="14"/>
      <c r="M6" s="12"/>
      <c r="N6" s="12"/>
      <c r="O6" s="11"/>
      <c r="P6" s="13"/>
      <c r="Q6" s="13"/>
      <c r="R6" s="12"/>
      <c r="S6" s="12"/>
      <c r="T6" s="12"/>
    </row>
    <row r="7" spans="1:20" ht="36.75" customHeight="1" x14ac:dyDescent="0.25">
      <c r="A7" s="7">
        <v>45210</v>
      </c>
      <c r="B7" s="4">
        <v>4026640</v>
      </c>
      <c r="C7" s="5" t="s">
        <v>28</v>
      </c>
      <c r="D7" s="5" t="s">
        <v>53</v>
      </c>
      <c r="E7" s="8">
        <v>36</v>
      </c>
      <c r="F7" s="16">
        <v>24.7</v>
      </c>
      <c r="G7" s="6">
        <f t="shared" si="0"/>
        <v>889.19999999999993</v>
      </c>
      <c r="H7" s="5" t="s">
        <v>37</v>
      </c>
      <c r="I7" s="5" t="s">
        <v>42</v>
      </c>
      <c r="J7" s="5" t="s">
        <v>11</v>
      </c>
      <c r="K7" s="10"/>
      <c r="L7" s="14"/>
      <c r="M7" s="12"/>
      <c r="N7" s="12"/>
      <c r="O7" s="11"/>
      <c r="P7" s="13"/>
      <c r="Q7" s="13"/>
      <c r="R7" s="12"/>
      <c r="S7" s="12"/>
      <c r="T7" s="12"/>
    </row>
    <row r="8" spans="1:20" ht="27" x14ac:dyDescent="0.25">
      <c r="A8" s="7">
        <v>45210</v>
      </c>
      <c r="B8" s="4">
        <v>4851498</v>
      </c>
      <c r="C8" s="5" t="s">
        <v>29</v>
      </c>
      <c r="D8" s="5" t="s">
        <v>54</v>
      </c>
      <c r="E8" s="8">
        <v>40</v>
      </c>
      <c r="F8" s="16">
        <v>35</v>
      </c>
      <c r="G8" s="6">
        <f t="shared" si="0"/>
        <v>1400</v>
      </c>
      <c r="H8" s="5" t="s">
        <v>38</v>
      </c>
      <c r="I8" s="5" t="s">
        <v>42</v>
      </c>
      <c r="J8" s="5" t="s">
        <v>11</v>
      </c>
      <c r="K8" s="10"/>
      <c r="L8" s="14"/>
      <c r="M8" s="12"/>
      <c r="N8" s="12"/>
      <c r="O8" s="11"/>
      <c r="P8" s="13"/>
      <c r="Q8" s="13"/>
      <c r="R8" s="12"/>
      <c r="S8" s="12"/>
      <c r="T8" s="12"/>
    </row>
    <row r="9" spans="1:20" ht="36" customHeight="1" x14ac:dyDescent="0.25">
      <c r="A9" s="7">
        <v>45210</v>
      </c>
      <c r="B9" s="4">
        <v>4851498</v>
      </c>
      <c r="C9" s="5" t="s">
        <v>29</v>
      </c>
      <c r="D9" s="5" t="s">
        <v>55</v>
      </c>
      <c r="E9" s="8">
        <v>25</v>
      </c>
      <c r="F9" s="16">
        <v>14.5</v>
      </c>
      <c r="G9" s="6">
        <f t="shared" si="0"/>
        <v>362.5</v>
      </c>
      <c r="H9" s="5" t="s">
        <v>38</v>
      </c>
      <c r="I9" s="5" t="s">
        <v>42</v>
      </c>
      <c r="J9" s="5" t="s">
        <v>11</v>
      </c>
      <c r="K9" s="10"/>
      <c r="L9" s="14"/>
      <c r="M9" s="12"/>
      <c r="N9" s="12"/>
      <c r="O9" s="11"/>
      <c r="P9" s="13"/>
      <c r="Q9" s="13"/>
      <c r="R9" s="12"/>
      <c r="S9" s="12"/>
      <c r="T9" s="12"/>
    </row>
    <row r="10" spans="1:20" ht="28.5" customHeight="1" x14ac:dyDescent="0.25">
      <c r="A10" s="9">
        <v>45210</v>
      </c>
      <c r="B10" s="4">
        <v>4851498</v>
      </c>
      <c r="C10" s="5" t="s">
        <v>29</v>
      </c>
      <c r="D10" s="5" t="s">
        <v>56</v>
      </c>
      <c r="E10" s="8">
        <v>2</v>
      </c>
      <c r="F10" s="16">
        <v>200</v>
      </c>
      <c r="G10" s="6">
        <f t="shared" si="0"/>
        <v>400</v>
      </c>
      <c r="H10" s="5" t="s">
        <v>38</v>
      </c>
      <c r="I10" s="5" t="s">
        <v>42</v>
      </c>
      <c r="J10" s="5" t="s">
        <v>11</v>
      </c>
    </row>
    <row r="11" spans="1:20" ht="27" customHeight="1" x14ac:dyDescent="0.25">
      <c r="A11" s="9">
        <v>45210</v>
      </c>
      <c r="B11" s="8">
        <v>2329557</v>
      </c>
      <c r="C11" s="5" t="s">
        <v>22</v>
      </c>
      <c r="D11" s="5" t="s">
        <v>30</v>
      </c>
      <c r="E11" s="8">
        <v>1</v>
      </c>
      <c r="F11" s="16">
        <v>185</v>
      </c>
      <c r="G11" s="6">
        <f t="shared" si="0"/>
        <v>185</v>
      </c>
      <c r="H11" s="5" t="s">
        <v>39</v>
      </c>
      <c r="I11" s="5" t="s">
        <v>19</v>
      </c>
      <c r="J11" s="5" t="s">
        <v>11</v>
      </c>
    </row>
    <row r="12" spans="1:20" ht="21.75" customHeight="1" x14ac:dyDescent="0.25">
      <c r="A12" s="7">
        <v>45211</v>
      </c>
      <c r="B12" s="8">
        <v>18112420</v>
      </c>
      <c r="C12" s="5" t="s">
        <v>23</v>
      </c>
      <c r="D12" s="5" t="s">
        <v>31</v>
      </c>
      <c r="E12" s="8">
        <v>1</v>
      </c>
      <c r="F12" s="16">
        <v>60</v>
      </c>
      <c r="G12" s="6">
        <f t="shared" si="0"/>
        <v>60</v>
      </c>
      <c r="H12" s="5" t="s">
        <v>40</v>
      </c>
      <c r="I12" s="5" t="s">
        <v>19</v>
      </c>
      <c r="J12" s="5" t="s">
        <v>17</v>
      </c>
    </row>
    <row r="13" spans="1:20" ht="27" x14ac:dyDescent="0.25">
      <c r="A13" s="7">
        <v>45211</v>
      </c>
      <c r="B13" s="8">
        <v>9929290</v>
      </c>
      <c r="C13" s="5" t="s">
        <v>12</v>
      </c>
      <c r="D13" s="5" t="s">
        <v>32</v>
      </c>
      <c r="E13" s="8">
        <v>1</v>
      </c>
      <c r="F13" s="16">
        <v>895</v>
      </c>
      <c r="G13" s="6">
        <f t="shared" si="0"/>
        <v>895</v>
      </c>
      <c r="H13" s="5" t="s">
        <v>41</v>
      </c>
      <c r="I13" s="5" t="s">
        <v>0</v>
      </c>
      <c r="J13" s="5" t="s">
        <v>11</v>
      </c>
    </row>
    <row r="14" spans="1:20" ht="27" x14ac:dyDescent="0.25">
      <c r="A14" s="9">
        <v>45217</v>
      </c>
      <c r="B14" s="4">
        <v>76292258</v>
      </c>
      <c r="C14" s="5" t="s">
        <v>43</v>
      </c>
      <c r="D14" s="5" t="s">
        <v>57</v>
      </c>
      <c r="E14" s="4">
        <v>7</v>
      </c>
      <c r="F14" s="16">
        <v>25</v>
      </c>
      <c r="G14" s="6">
        <f>+E14*F14</f>
        <v>175</v>
      </c>
      <c r="H14" s="5" t="s">
        <v>47</v>
      </c>
      <c r="I14" s="5" t="s">
        <v>42</v>
      </c>
      <c r="J14" s="5" t="s">
        <v>11</v>
      </c>
    </row>
    <row r="15" spans="1:20" ht="27" x14ac:dyDescent="0.25">
      <c r="A15" s="7">
        <v>45217</v>
      </c>
      <c r="B15" s="4">
        <v>76292258</v>
      </c>
      <c r="C15" s="5" t="s">
        <v>43</v>
      </c>
      <c r="D15" s="5" t="s">
        <v>58</v>
      </c>
      <c r="E15" s="4">
        <v>2</v>
      </c>
      <c r="F15" s="16">
        <v>150</v>
      </c>
      <c r="G15" s="6">
        <f>+E15*F15</f>
        <v>300</v>
      </c>
      <c r="H15" s="5" t="s">
        <v>47</v>
      </c>
      <c r="I15" s="5" t="s">
        <v>42</v>
      </c>
      <c r="J15" s="5" t="s">
        <v>11</v>
      </c>
    </row>
    <row r="16" spans="1:20" ht="51.75" customHeight="1" x14ac:dyDescent="0.25">
      <c r="A16" s="17" t="s">
        <v>24</v>
      </c>
      <c r="B16" s="17"/>
      <c r="C16" s="17"/>
      <c r="D16" s="17"/>
      <c r="E16" s="17"/>
      <c r="F16" s="17"/>
      <c r="G16" s="17"/>
      <c r="H16" s="18"/>
      <c r="I16" s="18"/>
      <c r="J16" s="18"/>
      <c r="K16" s="10"/>
      <c r="L16" s="11"/>
      <c r="M16" s="12"/>
      <c r="N16" s="12"/>
      <c r="O16" s="11"/>
      <c r="P16" s="13"/>
      <c r="Q16" s="13"/>
      <c r="R16" s="12"/>
      <c r="S16" s="12"/>
      <c r="T16" s="12"/>
    </row>
    <row r="17" spans="1:10" ht="27" x14ac:dyDescent="0.25">
      <c r="A17" s="1" t="s">
        <v>1</v>
      </c>
      <c r="B17" s="1" t="s">
        <v>2</v>
      </c>
      <c r="C17" s="1" t="s">
        <v>3</v>
      </c>
      <c r="D17" s="1" t="s">
        <v>4</v>
      </c>
      <c r="E17" s="1" t="s">
        <v>5</v>
      </c>
      <c r="F17" s="1" t="s">
        <v>6</v>
      </c>
      <c r="G17" s="2" t="s">
        <v>7</v>
      </c>
      <c r="H17" s="3" t="s">
        <v>8</v>
      </c>
      <c r="I17" s="3" t="s">
        <v>9</v>
      </c>
      <c r="J17" s="3" t="s">
        <v>10</v>
      </c>
    </row>
    <row r="18" spans="1:10" ht="27" x14ac:dyDescent="0.25">
      <c r="A18" s="9">
        <v>45217</v>
      </c>
      <c r="B18" s="4">
        <v>76292258</v>
      </c>
      <c r="C18" s="5" t="s">
        <v>43</v>
      </c>
      <c r="D18" s="5" t="s">
        <v>59</v>
      </c>
      <c r="E18" s="4">
        <v>8</v>
      </c>
      <c r="F18" s="16">
        <v>2.4</v>
      </c>
      <c r="G18" s="6">
        <f>+E18*F18</f>
        <v>19.2</v>
      </c>
      <c r="H18" s="5" t="s">
        <v>47</v>
      </c>
      <c r="I18" s="5" t="s">
        <v>42</v>
      </c>
      <c r="J18" s="5" t="s">
        <v>11</v>
      </c>
    </row>
    <row r="19" spans="1:10" ht="27" x14ac:dyDescent="0.25">
      <c r="A19" s="9">
        <v>45217</v>
      </c>
      <c r="B19" s="4">
        <v>76292258</v>
      </c>
      <c r="C19" s="5" t="s">
        <v>43</v>
      </c>
      <c r="D19" s="5" t="s">
        <v>60</v>
      </c>
      <c r="E19" s="4">
        <v>8</v>
      </c>
      <c r="F19" s="16">
        <v>16</v>
      </c>
      <c r="G19" s="6">
        <f>+E19*F19</f>
        <v>128</v>
      </c>
      <c r="H19" s="5" t="s">
        <v>47</v>
      </c>
      <c r="I19" s="5" t="s">
        <v>42</v>
      </c>
      <c r="J19" s="5" t="s">
        <v>11</v>
      </c>
    </row>
    <row r="20" spans="1:10" ht="27" x14ac:dyDescent="0.25">
      <c r="A20" s="9">
        <v>45217</v>
      </c>
      <c r="B20" s="4">
        <v>76292258</v>
      </c>
      <c r="C20" s="5" t="s">
        <v>43</v>
      </c>
      <c r="D20" s="5" t="s">
        <v>61</v>
      </c>
      <c r="E20" s="4">
        <v>6</v>
      </c>
      <c r="F20" s="16">
        <v>29</v>
      </c>
      <c r="G20" s="6">
        <f t="shared" ref="G20:G26" si="1">+E20*F20</f>
        <v>174</v>
      </c>
      <c r="H20" s="5" t="s">
        <v>47</v>
      </c>
      <c r="I20" s="5" t="s">
        <v>42</v>
      </c>
      <c r="J20" s="5" t="s">
        <v>11</v>
      </c>
    </row>
    <row r="21" spans="1:10" ht="27" x14ac:dyDescent="0.25">
      <c r="A21" s="7">
        <v>45217</v>
      </c>
      <c r="B21" s="4">
        <v>76292258</v>
      </c>
      <c r="C21" s="5" t="s">
        <v>43</v>
      </c>
      <c r="D21" s="5" t="s">
        <v>62</v>
      </c>
      <c r="E21" s="4">
        <v>10</v>
      </c>
      <c r="F21" s="16">
        <v>25</v>
      </c>
      <c r="G21" s="6">
        <f t="shared" si="1"/>
        <v>250</v>
      </c>
      <c r="H21" s="5" t="s">
        <v>47</v>
      </c>
      <c r="I21" s="5" t="s">
        <v>42</v>
      </c>
      <c r="J21" s="5" t="s">
        <v>11</v>
      </c>
    </row>
    <row r="22" spans="1:10" ht="27" x14ac:dyDescent="0.25">
      <c r="A22" s="9">
        <v>45217</v>
      </c>
      <c r="B22" s="4">
        <v>76292258</v>
      </c>
      <c r="C22" s="5" t="s">
        <v>43</v>
      </c>
      <c r="D22" s="5" t="s">
        <v>63</v>
      </c>
      <c r="E22" s="4">
        <v>6</v>
      </c>
      <c r="F22" s="16">
        <v>21</v>
      </c>
      <c r="G22" s="6">
        <f t="shared" si="1"/>
        <v>126</v>
      </c>
      <c r="H22" s="5" t="s">
        <v>47</v>
      </c>
      <c r="I22" s="5" t="s">
        <v>42</v>
      </c>
      <c r="J22" s="5" t="s">
        <v>11</v>
      </c>
    </row>
    <row r="23" spans="1:10" ht="81" x14ac:dyDescent="0.25">
      <c r="A23" s="9">
        <v>45218</v>
      </c>
      <c r="B23" s="4">
        <v>118797093</v>
      </c>
      <c r="C23" s="5" t="s">
        <v>44</v>
      </c>
      <c r="D23" s="5" t="s">
        <v>64</v>
      </c>
      <c r="E23" s="4">
        <v>1</v>
      </c>
      <c r="F23" s="16">
        <v>2245</v>
      </c>
      <c r="G23" s="6">
        <f t="shared" si="1"/>
        <v>2245</v>
      </c>
      <c r="H23" s="5" t="s">
        <v>48</v>
      </c>
      <c r="I23" s="5" t="s">
        <v>65</v>
      </c>
      <c r="J23" s="5" t="s">
        <v>11</v>
      </c>
    </row>
    <row r="24" spans="1:10" ht="27" x14ac:dyDescent="0.25">
      <c r="A24" s="9">
        <v>45224</v>
      </c>
      <c r="B24" s="4">
        <v>3306518</v>
      </c>
      <c r="C24" s="5" t="s">
        <v>15</v>
      </c>
      <c r="D24" s="5" t="s">
        <v>45</v>
      </c>
      <c r="E24" s="4">
        <v>1</v>
      </c>
      <c r="F24" s="16">
        <v>276.22000000000003</v>
      </c>
      <c r="G24" s="6">
        <f t="shared" si="1"/>
        <v>276.22000000000003</v>
      </c>
      <c r="H24" s="5" t="s">
        <v>49</v>
      </c>
      <c r="I24" s="5" t="s">
        <v>19</v>
      </c>
      <c r="J24" s="5" t="s">
        <v>11</v>
      </c>
    </row>
    <row r="25" spans="1:10" ht="27" x14ac:dyDescent="0.25">
      <c r="A25" s="7">
        <v>45224</v>
      </c>
      <c r="B25" s="4">
        <v>3306518</v>
      </c>
      <c r="C25" s="5" t="s">
        <v>15</v>
      </c>
      <c r="D25" s="5" t="s">
        <v>46</v>
      </c>
      <c r="E25" s="4">
        <v>1</v>
      </c>
      <c r="F25" s="16">
        <v>78.040000000000006</v>
      </c>
      <c r="G25" s="6">
        <f t="shared" si="1"/>
        <v>78.040000000000006</v>
      </c>
      <c r="H25" s="5" t="s">
        <v>50</v>
      </c>
      <c r="I25" s="5" t="s">
        <v>19</v>
      </c>
      <c r="J25" s="5" t="s">
        <v>11</v>
      </c>
    </row>
    <row r="26" spans="1:10" ht="18" x14ac:dyDescent="0.25">
      <c r="A26" s="9">
        <v>45225</v>
      </c>
      <c r="B26" s="4">
        <v>27051145</v>
      </c>
      <c r="C26" s="5" t="s">
        <v>21</v>
      </c>
      <c r="D26" s="5" t="s">
        <v>16</v>
      </c>
      <c r="E26" s="4">
        <v>1</v>
      </c>
      <c r="F26" s="16">
        <v>35</v>
      </c>
      <c r="G26" s="6">
        <f t="shared" si="1"/>
        <v>35</v>
      </c>
      <c r="H26" s="5" t="s">
        <v>51</v>
      </c>
      <c r="I26" s="5" t="s">
        <v>18</v>
      </c>
      <c r="J26" s="5" t="s">
        <v>11</v>
      </c>
    </row>
  </sheetData>
  <mergeCells count="2">
    <mergeCell ref="A1:J1"/>
    <mergeCell ref="A16:J16"/>
  </mergeCells>
  <pageMargins left="0.70866141732283461" right="0.70866141732283461" top="1.3888888888888888" bottom="0.74803149606299213" header="0.31496062992125984" footer="0.31496062992125984"/>
  <pageSetup orientation="landscape" r:id="rId1"/>
  <headerFooter>
    <oddHeader>&amp;C&amp;G&amp;R&amp;P</oddHeader>
    <oddFooter>&amp;L&amp;G&amp;C&amp;G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Numeral 22. Octubre2023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2023-10-04T20:58:28Z</cp:lastPrinted>
  <dcterms:created xsi:type="dcterms:W3CDTF">2023-01-25T15:09:17Z</dcterms:created>
  <dcterms:modified xsi:type="dcterms:W3CDTF">2023-11-02T19:22:24Z</dcterms:modified>
</cp:coreProperties>
</file>