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ymontes\Desktop\"/>
    </mc:Choice>
  </mc:AlternateContent>
  <xr:revisionPtr revIDLastSave="0" documentId="8_{8812C177-20B3-4CC4-8C28-0D3C8C87BA5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GENERO" sheetId="1" r:id="rId1"/>
    <sheet name="COMUNIDAD LINGUISTICA" sheetId="4" r:id="rId2"/>
    <sheet name="GRUPOS ETNICOS" sheetId="3" r:id="rId3"/>
    <sheet name="RANGO DE EDAD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4" l="1"/>
  <c r="C12" i="1"/>
</calcChain>
</file>

<file path=xl/sharedStrings.xml><?xml version="1.0" encoding="utf-8"?>
<sst xmlns="http://schemas.openxmlformats.org/spreadsheetml/2006/main" count="59" uniqueCount="56">
  <si>
    <t>0-18</t>
  </si>
  <si>
    <t>Mayor a 60</t>
  </si>
  <si>
    <t>19 a 29</t>
  </si>
  <si>
    <t>30 a 59</t>
  </si>
  <si>
    <t>LADINO O MESTIZO</t>
  </si>
  <si>
    <t>MAYA</t>
  </si>
  <si>
    <t>XINCA</t>
  </si>
  <si>
    <t>GARIFUNA</t>
  </si>
  <si>
    <t xml:space="preserve">OTRO </t>
  </si>
  <si>
    <t>NO INDICA</t>
  </si>
  <si>
    <t>ACHI</t>
  </si>
  <si>
    <t>AKATEKO</t>
  </si>
  <si>
    <t>AWAKATECO</t>
  </si>
  <si>
    <t>CHALCHITECO</t>
  </si>
  <si>
    <t>CH´ORTI´</t>
  </si>
  <si>
    <t>CHUJ</t>
  </si>
  <si>
    <t>ITZA</t>
  </si>
  <si>
    <t>IXIL</t>
  </si>
  <si>
    <t>JAKATECO/POPTI</t>
  </si>
  <si>
    <t>KAQCHIKEL</t>
  </si>
  <si>
    <t>K´ICHE´</t>
  </si>
  <si>
    <t>MAM</t>
  </si>
  <si>
    <t>MOPAN</t>
  </si>
  <si>
    <t>POQOMAN</t>
  </si>
  <si>
    <t>POQOMCHI´</t>
  </si>
  <si>
    <t>Q´ANJOB´AL</t>
  </si>
  <si>
    <t>Q´EQCHI´</t>
  </si>
  <si>
    <t>SAKAPULTECO</t>
  </si>
  <si>
    <t>SIPAKAPENSE</t>
  </si>
  <si>
    <t>TEKTITECO</t>
  </si>
  <si>
    <t>TZ´UTUJIL</t>
  </si>
  <si>
    <t>USPANTEKO</t>
  </si>
  <si>
    <t>GARÍFUNA</t>
  </si>
  <si>
    <t>XINKA</t>
  </si>
  <si>
    <t>ESPAÑOL</t>
  </si>
  <si>
    <t>MULTILINGUE</t>
  </si>
  <si>
    <t xml:space="preserve">NO INDICA </t>
  </si>
  <si>
    <t xml:space="preserve">TOTAL </t>
  </si>
  <si>
    <t>GÉNERO</t>
  </si>
  <si>
    <t>Mes</t>
  </si>
  <si>
    <t>M</t>
  </si>
  <si>
    <t>H</t>
  </si>
  <si>
    <t>%  MUJERES</t>
  </si>
  <si>
    <t>% HOMBRES</t>
  </si>
  <si>
    <t>% NO INDICA</t>
  </si>
  <si>
    <t>TOTAL PARTICIPANTES</t>
  </si>
  <si>
    <t>CLASIFICACIÓN POR GÉNERO</t>
  </si>
  <si>
    <t>CLASIFICACIÓN POR COMUNIDAD LINGÜÍSTICA</t>
  </si>
  <si>
    <t>GRUPO ETNICO</t>
  </si>
  <si>
    <t>PARTICIPANTES</t>
  </si>
  <si>
    <t>RANGO</t>
  </si>
  <si>
    <t>TOTAL DE PARTICIPANTES</t>
  </si>
  <si>
    <t xml:space="preserve">Rango por  Edad </t>
  </si>
  <si>
    <t>IDIOMA</t>
  </si>
  <si>
    <t>Grupo Étnico 2024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</si>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</sst>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sz val="28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43">
    <xf numFmtId="0" fontId="0" fillId="0" borderId="0" xfId="0"/>
    <xf numFmtId="0" fontId="1" fillId="2" borderId="7" xfId="2" applyBorder="1" applyAlignment="1">
      <alignment horizontal="left" vertical="center"/>
    </xf>
    <xf numFmtId="0" fontId="1" fillId="2" borderId="8" xfId="2" applyBorder="1" applyAlignment="1">
      <alignment horizontal="center" vertical="center"/>
    </xf>
    <xf numFmtId="0" fontId="1" fillId="2" borderId="5" xfId="2" applyBorder="1" applyAlignment="1">
      <alignment horizontal="left" vertical="center"/>
    </xf>
    <xf numFmtId="0" fontId="1" fillId="2" borderId="6" xfId="2" applyBorder="1" applyAlignment="1">
      <alignment horizontal="center" vertical="center"/>
    </xf>
    <xf numFmtId="0" fontId="0" fillId="0" borderId="11" xfId="0" applyBorder="1"/>
    <xf numFmtId="0" fontId="0" fillId="0" borderId="0" xfId="0" applyAlignment="1">
      <alignment horizontal="center"/>
    </xf>
    <xf numFmtId="2" fontId="0" fillId="0" borderId="0" xfId="0" applyNumberFormat="1"/>
    <xf numFmtId="0" fontId="2" fillId="4" borderId="11" xfId="0" applyFont="1" applyFill="1" applyBorder="1" applyAlignment="1">
      <alignment horizontal="center"/>
    </xf>
    <xf numFmtId="0" fontId="2" fillId="0" borderId="0" xfId="0" applyFont="1"/>
    <xf numFmtId="1" fontId="0" fillId="0" borderId="0" xfId="1" applyNumberFormat="1" applyFont="1" applyBorder="1"/>
    <xf numFmtId="9" fontId="0" fillId="0" borderId="0" xfId="1" applyFont="1" applyBorder="1"/>
    <xf numFmtId="0" fontId="4" fillId="4" borderId="11" xfId="0" applyFont="1" applyFill="1" applyBorder="1" applyAlignment="1">
      <alignment horizontal="center"/>
    </xf>
    <xf numFmtId="0" fontId="4" fillId="4" borderId="11" xfId="0" applyFont="1" applyFill="1" applyBorder="1"/>
    <xf numFmtId="0" fontId="4" fillId="6" borderId="11" xfId="0" applyFont="1" applyFill="1" applyBorder="1" applyAlignment="1">
      <alignment horizontal="center"/>
    </xf>
    <xf numFmtId="0" fontId="2" fillId="4" borderId="9" xfId="2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0" borderId="3" xfId="1" applyNumberFormat="1" applyFont="1" applyBorder="1" applyAlignment="1">
      <alignment horizontal="center"/>
    </xf>
    <xf numFmtId="0" fontId="0" fillId="0" borderId="4" xfId="1" applyNumberFormat="1" applyFont="1" applyBorder="1" applyAlignment="1">
      <alignment horizontal="center"/>
    </xf>
    <xf numFmtId="0" fontId="2" fillId="4" borderId="2" xfId="0" applyFont="1" applyFill="1" applyBorder="1"/>
    <xf numFmtId="0" fontId="2" fillId="7" borderId="1" xfId="0" applyFont="1" applyFill="1" applyBorder="1" applyAlignment="1">
      <alignment horizontal="center"/>
    </xf>
    <xf numFmtId="0" fontId="7" fillId="0" borderId="3" xfId="1" applyNumberFormat="1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8" borderId="11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2" borderId="15" xfId="2" applyBorder="1" applyAlignment="1">
      <alignment horizontal="left" vertical="center"/>
    </xf>
    <xf numFmtId="0" fontId="1" fillId="2" borderId="16" xfId="2" applyBorder="1" applyAlignment="1">
      <alignment horizontal="center" vertical="center"/>
    </xf>
    <xf numFmtId="0" fontId="9" fillId="0" borderId="0" xfId="0" applyFont="1"/>
    <xf numFmtId="0" fontId="5" fillId="4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12" xfId="1" applyNumberFormat="1" applyFont="1" applyBorder="1" applyAlignment="1">
      <alignment horizontal="center"/>
    </xf>
    <xf numFmtId="0" fontId="7" fillId="0" borderId="13" xfId="1" applyNumberFormat="1" applyFont="1" applyBorder="1" applyAlignment="1">
      <alignment horizontal="center"/>
    </xf>
    <xf numFmtId="0" fontId="7" fillId="0" borderId="14" xfId="1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40% - Énfasis3" xfId="2" builtinId="39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3.png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microsoft.com/office/2011/relationships/chartColorStyle" Target="colors4.xml"/><Relationship Id="rId1" Type="http://schemas.microsoft.com/office/2011/relationships/chartStyle" Target="style4.xml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1600"/>
              <a:t>PARTICIPANTES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A52E-4527-AD0A-30D6C1F1FB6E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A52E-4527-AD0A-30D6C1F1FB6E}"/>
              </c:ext>
            </c:extLst>
          </c:dPt>
          <c:dLbls>
            <c:dLbl>
              <c:idx val="0"/>
              <c:layout>
                <c:manualLayout>
                  <c:x val="1.344030760162066E-2"/>
                  <c:y val="-5.5043460686316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2E-4527-AD0A-30D6C1F1FB6E}"/>
                </c:ext>
              </c:extLst>
            </c:dLbl>
            <c:dLbl>
              <c:idx val="1"/>
              <c:layout>
                <c:manualLayout>
                  <c:x val="0.15204273150154485"/>
                  <c:y val="-2.0279245763919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2E-4527-AD0A-30D6C1F1FB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GENERO!$B$12:$B$15</c15:sqref>
                  </c15:fullRef>
                </c:ext>
              </c:extLst>
              <c:f>GENERO!$B$13:$B$14</c:f>
              <c:strCache>
                <c:ptCount val="2"/>
                <c:pt idx="0">
                  <c:v>%  MUJERES</c:v>
                </c:pt>
                <c:pt idx="1">
                  <c:v>% 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GENERO!$C$12:$C$15</c15:sqref>
                  </c15:fullRef>
                </c:ext>
              </c:extLst>
              <c:f>GENERO!$C$13:$C$14</c:f>
              <c:numCache>
                <c:formatCode>0.00</c:formatCode>
                <c:ptCount val="2"/>
                <c:pt idx="0">
                  <c:v>24.64</c:v>
                </c:pt>
                <c:pt idx="1">
                  <c:v>75.36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2E-4527-AD0A-30D6C1F1FB6E}"/>
            </c:ext>
          </c:extLst>
        </c:ser>
        <c:ser>
          <c:idx val="1"/>
          <c:order val="1"/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GENERO!$B$12:$B$15</c15:sqref>
                  </c15:fullRef>
                </c:ext>
              </c:extLst>
              <c:f>GENERO!$B$13:$B$14</c:f>
              <c:strCache>
                <c:ptCount val="2"/>
                <c:pt idx="0">
                  <c:v>%  MUJERES</c:v>
                </c:pt>
                <c:pt idx="1">
                  <c:v>% 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GENERO!$D$12:$D$15</c15:sqref>
                  </c15:fullRef>
                </c:ext>
              </c:extLst>
              <c:f>GENERO!$D$13:$D$14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A52E-4527-AD0A-30D6C1F1F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-228108656"/>
        <c:axId val="-22810756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noFill/>
                  <a:ln w="9525" cap="flat" cmpd="sng" algn="ctr">
                    <a:solidFill>
                      <a:schemeClr val="accent5"/>
                    </a:solidFill>
                    <a:miter lim="800000"/>
                  </a:ln>
                  <a:effectLst>
                    <a:glow rad="63500">
                      <a:schemeClr val="accent5"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GENERO!$B$12:$B$15</c15:sqref>
                        </c15:fullRef>
                        <c15:formulaRef>
                          <c15:sqref>GENERO!$B$13:$B$14</c15:sqref>
                        </c15:formulaRef>
                      </c:ext>
                    </c:extLst>
                    <c:strCache>
                      <c:ptCount val="2"/>
                      <c:pt idx="0">
                        <c:v>%  MUJERES</c:v>
                      </c:pt>
                      <c:pt idx="1">
                        <c:v>% HOMBRES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GENERO!$E$12:$E$15</c15:sqref>
                        </c15:fullRef>
                        <c15:formulaRef>
                          <c15:sqref>GENERO!$E$13:$E$14</c15:sqref>
                        </c15:formulaRef>
                      </c:ext>
                    </c:extLst>
                    <c:numCache>
                      <c:formatCode>0.00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52E-4527-AD0A-30D6C1F1FB6E}"/>
                  </c:ext>
                </c:extLst>
              </c15:ser>
            </c15:filteredBarSeries>
          </c:ext>
        </c:extLst>
      </c:barChart>
      <c:catAx>
        <c:axId val="-2281086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07568"/>
        <c:crosses val="autoZero"/>
        <c:auto val="1"/>
        <c:lblAlgn val="ctr"/>
        <c:lblOffset val="100"/>
        <c:noMultiLvlLbl val="0"/>
      </c:catAx>
      <c:valAx>
        <c:axId val="-2281075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0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GT"/>
              <a:t>CLASIFICACIÓN POR COMUNIDAD LINGUISTICA</a:t>
            </a:r>
          </a:p>
        </c:rich>
      </c:tx>
      <c:layout>
        <c:manualLayout>
          <c:xMode val="edge"/>
          <c:yMode val="edge"/>
          <c:x val="0.22052184400921326"/>
          <c:y val="2.8571435713394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E9B-477B-A6DD-A716E7D885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9B-477B-A6DD-A716E7D885D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E9B-477B-A6DD-A716E7D885D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E9B-477B-A6DD-A716E7D885D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E9B-477B-A6DD-A716E7D885D8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E9B-477B-A6DD-A716E7D885D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E9B-477B-A6DD-A716E7D885D8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E9B-477B-A6DD-A716E7D885D8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E9B-477B-A6DD-A716E7D885D8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E9B-477B-A6DD-A716E7D885D8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E9B-477B-A6DD-A716E7D885D8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E9B-477B-A6DD-A716E7D885D8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E9B-477B-A6DD-A716E7D885D8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E9B-477B-A6DD-A716E7D885D8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E9B-477B-A6DD-A716E7D885D8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E9B-477B-A6DD-A716E7D885D8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E9B-477B-A6DD-A716E7D885D8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E9B-477B-A6DD-A716E7D885D8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E9B-477B-A6DD-A716E7D885D8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E9B-477B-A6DD-A716E7D885D8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E9B-477B-A6DD-A716E7D885D8}"/>
              </c:ext>
            </c:extLst>
          </c:dPt>
          <c:dPt>
            <c:idx val="21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E9B-477B-A6DD-A716E7D885D8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E9B-477B-A6DD-A716E7D885D8}"/>
              </c:ext>
            </c:extLst>
          </c:dPt>
          <c:dPt>
            <c:idx val="23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E9B-477B-A6DD-A716E7D885D8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E9B-477B-A6DD-A716E7D885D8}"/>
              </c:ext>
            </c:extLst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E9B-477B-A6DD-A716E7D885D8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E9B-477B-A6DD-A716E7D885D8}"/>
              </c:ext>
            </c:extLst>
          </c:dPt>
          <c:dLbls>
            <c:dLbl>
              <c:idx val="3"/>
              <c:layout>
                <c:manualLayout>
                  <c:x val="0.14605471689832461"/>
                  <c:y val="1.70486988227039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9B-477B-A6DD-A716E7D885D8}"/>
                </c:ext>
              </c:extLst>
            </c:dLbl>
            <c:dLbl>
              <c:idx val="24"/>
              <c:layout>
                <c:manualLayout>
                  <c:x val="-5.4730145984333629E-2"/>
                  <c:y val="-0.19525739164039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E9B-477B-A6DD-A716E7D885D8}"/>
                </c:ext>
              </c:extLst>
            </c:dLbl>
            <c:dLbl>
              <c:idx val="26"/>
              <c:layout>
                <c:manualLayout>
                  <c:x val="-8.8581330065035449E-2"/>
                  <c:y val="2.27280500154356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4E9B-477B-A6DD-A716E7D885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sng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'COMUNIDAD LINGUISTICA'!$B$8:$B$34</c:f>
              <c:strCache>
                <c:ptCount val="27"/>
                <c:pt idx="0">
                  <c:v>ACHI</c:v>
                </c:pt>
                <c:pt idx="1">
                  <c:v>AKATEKO</c:v>
                </c:pt>
                <c:pt idx="2">
                  <c:v>AWAKATECO</c:v>
                </c:pt>
                <c:pt idx="3">
                  <c:v>CHALCHITECO</c:v>
                </c:pt>
                <c:pt idx="4">
                  <c:v>CH´ORTI´</c:v>
                </c:pt>
                <c:pt idx="5">
                  <c:v>CHUJ</c:v>
                </c:pt>
                <c:pt idx="6">
                  <c:v>ITZA</c:v>
                </c:pt>
                <c:pt idx="7">
                  <c:v>IXIL</c:v>
                </c:pt>
                <c:pt idx="8">
                  <c:v>JAKATECO/POPTI</c:v>
                </c:pt>
                <c:pt idx="9">
                  <c:v>KAQCHIKEL</c:v>
                </c:pt>
                <c:pt idx="10">
                  <c:v>K´ICHE´</c:v>
                </c:pt>
                <c:pt idx="11">
                  <c:v>MAM</c:v>
                </c:pt>
                <c:pt idx="12">
                  <c:v>MOPAN</c:v>
                </c:pt>
                <c:pt idx="13">
                  <c:v>POQOMAN</c:v>
                </c:pt>
                <c:pt idx="14">
                  <c:v>POQOMCHI´</c:v>
                </c:pt>
                <c:pt idx="15">
                  <c:v>Q´ANJOB´AL</c:v>
                </c:pt>
                <c:pt idx="16">
                  <c:v>Q´EQCHI´</c:v>
                </c:pt>
                <c:pt idx="17">
                  <c:v>SAKAPULTECO</c:v>
                </c:pt>
                <c:pt idx="18">
                  <c:v>SIPAKAPENSE</c:v>
                </c:pt>
                <c:pt idx="19">
                  <c:v>TEKTITECO</c:v>
                </c:pt>
                <c:pt idx="20">
                  <c:v>TZ´UTUJIL</c:v>
                </c:pt>
                <c:pt idx="21">
                  <c:v>USPANTEKO</c:v>
                </c:pt>
                <c:pt idx="22">
                  <c:v>GARÍFUNA</c:v>
                </c:pt>
                <c:pt idx="23">
                  <c:v>XINKA</c:v>
                </c:pt>
                <c:pt idx="24">
                  <c:v>ESPAÑOL</c:v>
                </c:pt>
                <c:pt idx="25">
                  <c:v>MULTILINGUE</c:v>
                </c:pt>
                <c:pt idx="26">
                  <c:v>NO INDICA </c:v>
                </c:pt>
              </c:strCache>
            </c:strRef>
          </c:cat>
          <c:val>
            <c:numRef>
              <c:f>'COMUNIDAD LINGUISTICA'!$C$8:$C$34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168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E9B-477B-A6DD-A716E7D88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Grupos Étnicos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'GRUPOS ETNICOS'!$B$10</c:f>
              <c:strCache>
                <c:ptCount val="1"/>
                <c:pt idx="0">
                  <c:v>PARTICIPANTES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E3-4784-9427-21EB262B76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E3-4784-9427-21EB262B76F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E3-4784-9427-21EB262B76F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E3-4784-9427-21EB262B76F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CE3-4784-9427-21EB262B76F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CE3-4784-9427-21EB262B76FB}"/>
              </c:ext>
            </c:extLst>
          </c:dPt>
          <c:dLbls>
            <c:dLbl>
              <c:idx val="0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E3-4784-9427-21EB262B76F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E3-4784-9427-21EB262B76F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E3-4784-9427-21EB262B76F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E3-4784-9427-21EB262B76F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E3-4784-9427-21EB262B76FB}"/>
                </c:ext>
              </c:extLst>
            </c:dLbl>
            <c:dLbl>
              <c:idx val="5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E3-4784-9427-21EB262B7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'GRUPOS ETNICOS'!$C$9:$H$9</c:f>
              <c:strCache>
                <c:ptCount val="6"/>
                <c:pt idx="0">
                  <c:v>LADINO O MESTIZO</c:v>
                </c:pt>
                <c:pt idx="1">
                  <c:v>MAYA</c:v>
                </c:pt>
                <c:pt idx="2">
                  <c:v>XINCA</c:v>
                </c:pt>
                <c:pt idx="3">
                  <c:v>GARIFUNA</c:v>
                </c:pt>
                <c:pt idx="4">
                  <c:v>OTRO </c:v>
                </c:pt>
                <c:pt idx="5">
                  <c:v>NO INDICA</c:v>
                </c:pt>
              </c:strCache>
            </c:strRef>
          </c:cat>
          <c:val>
            <c:numRef>
              <c:f>'GRUPOS ETNICOS'!$C$10:$H$10</c:f>
              <c:numCache>
                <c:formatCode>General</c:formatCode>
                <c:ptCount val="6"/>
                <c:pt idx="0">
                  <c:v>170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E3-4784-9427-21EB262B76FB}"/>
            </c:ext>
          </c:extLst>
        </c:ser>
        <c:ser>
          <c:idx val="1"/>
          <c:order val="1"/>
          <c:tx>
            <c:strRef>
              <c:f>'GRUPOS ETNICOS'!$B$10</c:f>
              <c:strCache>
                <c:ptCount val="1"/>
                <c:pt idx="0">
                  <c:v>PARTICIPANTES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9CE3-4784-9427-21EB262B76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9CE3-4784-9427-21EB262B76F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9CE3-4784-9427-21EB262B76F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9CE3-4784-9427-21EB262B76F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9CE3-4784-9427-21EB262B76F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9CE3-4784-9427-21EB262B76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'GRUPOS ETNICOS'!$C$9:$H$9</c:f>
              <c:strCache>
                <c:ptCount val="6"/>
                <c:pt idx="0">
                  <c:v>LADINO O MESTIZO</c:v>
                </c:pt>
                <c:pt idx="1">
                  <c:v>MAYA</c:v>
                </c:pt>
                <c:pt idx="2">
                  <c:v>XINCA</c:v>
                </c:pt>
                <c:pt idx="3">
                  <c:v>GARIFUNA</c:v>
                </c:pt>
                <c:pt idx="4">
                  <c:v>OTRO </c:v>
                </c:pt>
                <c:pt idx="5">
                  <c:v>NO INDICA</c:v>
                </c:pt>
              </c:strCache>
            </c:strRef>
          </c:cat>
          <c:val>
            <c:numRef>
              <c:f>'GRUPOS ETNICOS'!$C$10:$H$10</c:f>
              <c:numCache>
                <c:formatCode>General</c:formatCode>
                <c:ptCount val="6"/>
                <c:pt idx="0">
                  <c:v>170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CE3-4784-9427-21EB262B76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GT"/>
              <a:t>RANGO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'RANGO DE EDAD'!$B$9</c:f>
              <c:strCache>
                <c:ptCount val="1"/>
                <c:pt idx="0">
                  <c:v>PARTICIPANTES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50-45A1-8D07-D7CFE1948DC9}"/>
              </c:ext>
            </c:extLst>
          </c:dPt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50-45A1-8D07-D7CFE1948DC9}"/>
              </c:ext>
            </c:extLst>
          </c:dPt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650-45A1-8D07-D7CFE1948DC9}"/>
              </c:ext>
            </c:extLst>
          </c:dPt>
          <c:cat>
            <c:strRef>
              <c:f>'RANGO DE EDAD'!$C$8:$F$8</c:f>
              <c:strCache>
                <c:ptCount val="4"/>
                <c:pt idx="0">
                  <c:v>0-18</c:v>
                </c:pt>
                <c:pt idx="1">
                  <c:v>19 a 29</c:v>
                </c:pt>
                <c:pt idx="2">
                  <c:v>30 a 59</c:v>
                </c:pt>
                <c:pt idx="3">
                  <c:v>Mayor a 60</c:v>
                </c:pt>
              </c:strCache>
            </c:strRef>
          </c:cat>
          <c:val>
            <c:numRef>
              <c:f>'RANGO DE EDAD'!$C$9:$F$9</c:f>
              <c:numCache>
                <c:formatCode>General</c:formatCode>
                <c:ptCount val="4"/>
                <c:pt idx="0">
                  <c:v>3</c:v>
                </c:pt>
                <c:pt idx="1">
                  <c:v>15</c:v>
                </c:pt>
                <c:pt idx="2">
                  <c:v>150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50-45A1-8D07-D7CFE1948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28115184"/>
        <c:axId val="-228112464"/>
      </c:barChart>
      <c:catAx>
        <c:axId val="-22811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12464"/>
        <c:crosses val="autoZero"/>
        <c:auto val="1"/>
        <c:lblAlgn val="ctr"/>
        <c:lblOffset val="100"/>
        <c:noMultiLvlLbl val="0"/>
      </c:catAx>
      <c:valAx>
        <c:axId val="-228112464"/>
        <c:scaling>
          <c:orientation val="minMax"/>
          <c:max val="13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-22811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chart" Target="../charts/chart4.xml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748392</xdr:colOff>
      <xdr:row>0</xdr:row>
      <xdr:rowOff>54427</xdr:rowOff>
    </xdr:from>
    <xdr:to>
      <xdr:col>1</xdr:col>
      <xdr:colOff>1714499</xdr:colOff>
      <xdr:row>7</xdr:row>
      <xdr:rowOff>44719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392" y="54427"/>
          <a:ext cx="1728107" cy="1600883"/>
        </a:xfrm>
        <a:prstGeom prst="rect">
          <a:avLst/>
        </a:prstGeom>
      </xdr:spPr>
    </xdr:pic>
    <xdr:clientData/>
  </xdr:twoCellAnchor>
  <xdr:twoCellAnchor>
    <xdr:from>
      <xdr:col>1</xdr:col>
      <xdr:colOff>17318</xdr:colOff>
      <xdr:row>16</xdr:row>
      <xdr:rowOff>126420</xdr:rowOff>
    </xdr:from>
    <xdr:to>
      <xdr:col>5</xdr:col>
      <xdr:colOff>51955</xdr:colOff>
      <xdr:row>45</xdr:row>
      <xdr:rowOff>173182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277093</xdr:colOff>
      <xdr:row>9</xdr:row>
      <xdr:rowOff>103910</xdr:rowOff>
    </xdr:from>
    <xdr:to>
      <xdr:col>2</xdr:col>
      <xdr:colOff>1108365</xdr:colOff>
      <xdr:row>9</xdr:row>
      <xdr:rowOff>1437410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84866" y="2234046"/>
          <a:ext cx="831272" cy="1333500"/>
        </a:xfrm>
        <a:prstGeom prst="rect">
          <a:avLst/>
        </a:prstGeom>
      </xdr:spPr>
    </xdr:pic>
    <xdr:clientData/>
  </xdr:twoCellAnchor>
  <xdr:twoCellAnchor editAs="oneCell">
    <xdr:from>
      <xdr:col>3</xdr:col>
      <xdr:colOff>207819</xdr:colOff>
      <xdr:row>9</xdr:row>
      <xdr:rowOff>34637</xdr:rowOff>
    </xdr:from>
    <xdr:to>
      <xdr:col>3</xdr:col>
      <xdr:colOff>1207819</xdr:colOff>
      <xdr:row>9</xdr:row>
      <xdr:rowOff>1483961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4598" b="98276" l="9524" r="89524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901046" y="2164773"/>
          <a:ext cx="1000000" cy="1449324"/>
        </a:xfrm>
        <a:prstGeom prst="rect">
          <a:avLst/>
        </a:prstGeom>
      </xdr:spPr>
    </xdr:pic>
    <xdr:clientData/>
  </xdr:twoCellAnchor>
  <xdr:twoCellAnchor editAs="oneCell">
    <xdr:from>
      <xdr:col>1</xdr:col>
      <xdr:colOff>277339</xdr:colOff>
      <xdr:row>16</xdr:row>
      <xdr:rowOff>189510</xdr:rowOff>
    </xdr:from>
    <xdr:to>
      <xdr:col>1</xdr:col>
      <xdr:colOff>1325299</xdr:colOff>
      <xdr:row>22</xdr:row>
      <xdr:rowOff>17318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339" y="5714010"/>
          <a:ext cx="1047960" cy="9708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248771</xdr:colOff>
      <xdr:row>0</xdr:row>
      <xdr:rowOff>59951</xdr:rowOff>
    </xdr:from>
    <xdr:to>
      <xdr:col>2</xdr:col>
      <xdr:colOff>22412</xdr:colOff>
      <xdr:row>5</xdr:row>
      <xdr:rowOff>62753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771" y="59951"/>
          <a:ext cx="1028700" cy="955302"/>
        </a:xfrm>
        <a:prstGeom prst="rect">
          <a:avLst/>
        </a:prstGeom>
      </xdr:spPr>
    </xdr:pic>
    <xdr:clientData/>
  </xdr:twoCellAnchor>
  <xdr:twoCellAnchor>
    <xdr:from>
      <xdr:col>3</xdr:col>
      <xdr:colOff>403412</xdr:colOff>
      <xdr:row>6</xdr:row>
      <xdr:rowOff>22412</xdr:rowOff>
    </xdr:from>
    <xdr:to>
      <xdr:col>11</xdr:col>
      <xdr:colOff>459442</xdr:colOff>
      <xdr:row>29</xdr:row>
      <xdr:rowOff>56029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558053</xdr:colOff>
      <xdr:row>6</xdr:row>
      <xdr:rowOff>133909</xdr:rowOff>
    </xdr:from>
    <xdr:to>
      <xdr:col>5</xdr:col>
      <xdr:colOff>84474</xdr:colOff>
      <xdr:row>11</xdr:row>
      <xdr:rowOff>156882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1229" y="1276909"/>
          <a:ext cx="1050421" cy="97547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12</xdr:row>
      <xdr:rowOff>9526</xdr:rowOff>
    </xdr:from>
    <xdr:to>
      <xdr:col>7</xdr:col>
      <xdr:colOff>133350</xdr:colOff>
      <xdr:row>25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238125</xdr:colOff>
      <xdr:row>0</xdr:row>
      <xdr:rowOff>161925</xdr:rowOff>
    </xdr:from>
    <xdr:to>
      <xdr:col>2</xdr:col>
      <xdr:colOff>383827</xdr:colOff>
      <xdr:row>6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" y="161925"/>
          <a:ext cx="1241077" cy="1152525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771526</xdr:colOff>
      <xdr:row>12</xdr:row>
      <xdr:rowOff>142876</xdr:rowOff>
    </xdr:from>
    <xdr:to>
      <xdr:col>2</xdr:col>
      <xdr:colOff>571501</xdr:colOff>
      <xdr:row>17</xdr:row>
      <xdr:rowOff>21842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3526" y="2438401"/>
          <a:ext cx="895350" cy="83146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318407</xdr:colOff>
      <xdr:row>7</xdr:row>
      <xdr:rowOff>251733</xdr:rowOff>
    </xdr:from>
    <xdr:to>
      <xdr:col>2</xdr:col>
      <xdr:colOff>860990</xdr:colOff>
      <xdr:row>7</xdr:row>
      <xdr:rowOff>916080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2514" y="741590"/>
          <a:ext cx="542583" cy="66434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161924</xdr:colOff>
      <xdr:row>7</xdr:row>
      <xdr:rowOff>257175</xdr:rowOff>
    </xdr:from>
    <xdr:to>
      <xdr:col>3</xdr:col>
      <xdr:colOff>812665</xdr:colOff>
      <xdr:row>7</xdr:row>
      <xdr:rowOff>907916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4" y="747032"/>
          <a:ext cx="650741" cy="650741"/>
        </a:xfrm>
        <a:prstGeom prst="rect">
          <a:avLst/>
        </a:prstGeom>
      </xdr:spPr>
    </xdr:pic>
    <xdr:clientData/>
  </xdr:twoCellAnchor>
  <xdr:twoCellAnchor editAs="oneCell">
    <xdr:from>
      <xdr:col>4</xdr:col>
      <xdr:colOff>167366</xdr:colOff>
      <xdr:row>7</xdr:row>
      <xdr:rowOff>247650</xdr:rowOff>
    </xdr:from>
    <xdr:to>
      <xdr:col>4</xdr:col>
      <xdr:colOff>805613</xdr:colOff>
      <xdr:row>7</xdr:row>
      <xdr:rowOff>889587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4187" y="737507"/>
          <a:ext cx="638247" cy="641937"/>
        </a:xfrm>
        <a:prstGeom prst="rect">
          <a:avLst/>
        </a:prstGeom>
      </xdr:spPr>
    </xdr:pic>
    <xdr:clientData/>
  </xdr:twoCellAnchor>
  <xdr:twoCellAnchor editAs="oneCell">
    <xdr:from>
      <xdr:col>5</xdr:col>
      <xdr:colOff>449036</xdr:colOff>
      <xdr:row>7</xdr:row>
      <xdr:rowOff>251732</xdr:rowOff>
    </xdr:from>
    <xdr:to>
      <xdr:col>5</xdr:col>
      <xdr:colOff>1073362</xdr:colOff>
      <xdr:row>7</xdr:row>
      <xdr:rowOff>876058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9179" y="741589"/>
          <a:ext cx="624326" cy="624326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544286</xdr:colOff>
      <xdr:row>0</xdr:row>
      <xdr:rowOff>40822</xdr:rowOff>
    </xdr:from>
    <xdr:to>
      <xdr:col>1</xdr:col>
      <xdr:colOff>2095501</xdr:colOff>
      <xdr:row>6</xdr:row>
      <xdr:rowOff>134249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6286" y="40822"/>
          <a:ext cx="1551215" cy="1440534"/>
        </a:xfrm>
        <a:prstGeom prst="rect">
          <a:avLst/>
        </a:prstGeom>
      </xdr:spPr>
    </xdr:pic>
    <xdr:clientData/>
  </xdr:twoCellAnchor>
  <xdr:twoCellAnchor>
    <xdr:from>
      <xdr:col>1</xdr:col>
      <xdr:colOff>34015</xdr:colOff>
      <xdr:row>12</xdr:row>
      <xdr:rowOff>23131</xdr:rowOff>
    </xdr:from>
    <xdr:to>
      <xdr:col>5</xdr:col>
      <xdr:colOff>802821</xdr:colOff>
      <xdr:row>33</xdr:row>
      <xdr:rowOff>95251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796015" y="3996417"/>
          <a:ext cx="7136949" cy="4072620"/>
          <a:chOff x="796015" y="3996417"/>
          <a:chExt cx="7136949" cy="4072620"/>
        </a:xfrm>
      </xdr:grpSpPr>
      <xdr:graphicFrame macro="">
        <xdr:nvGraphicFramePr>
          <xdr:cNvPr id="11" name="Gráfico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GraphicFramePr/>
        </xdr:nvGraphicFramePr>
        <xdr:xfrm>
          <a:off x="796015" y="3996417"/>
          <a:ext cx="7136949" cy="407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592666" y="4057650"/>
            <a:ext cx="1315805" cy="1221921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M24"/>
  <sheetViews>
    <sheetView showGridLines="0" zoomScale="55" zoomScaleNormal="55" workbookViewId="0">
      <selection activeCell="A2" sqref="A2:F50"/>
    </sheetView>
  </sheetViews>
  <sheetFormatPr baseColWidth="10" defaultRowHeight="15" x14ac:dyDescent="0.25"/>
  <cols>
    <col min="2" max="2" width="38.28515625" bestFit="1" customWidth="1"/>
    <col min="3" max="4" width="20.7109375" customWidth="1"/>
    <col min="5" max="5" width="23" customWidth="1"/>
    <col min="6" max="6" width="14.5703125" bestFit="1" customWidth="1"/>
    <col min="17" max="17" width="18.85546875" bestFit="1" customWidth="1"/>
    <col min="18" max="18" width="10.7109375" bestFit="1" customWidth="1"/>
    <col min="19" max="19" width="24" bestFit="1" customWidth="1"/>
    <col min="20" max="20" width="8.5703125" bestFit="1" customWidth="1"/>
    <col min="21" max="21" width="8.85546875" bestFit="1" customWidth="1"/>
    <col min="22" max="22" width="13.85546875" bestFit="1" customWidth="1"/>
    <col min="23" max="23" width="9.140625" bestFit="1" customWidth="1"/>
    <col min="24" max="24" width="13.5703125" bestFit="1" customWidth="1"/>
  </cols>
  <sheetData>
    <row r="4" spans="2:10" ht="36" x14ac:dyDescent="0.25">
      <c r="B4" s="34" t="s">
        <v>46</v>
      </c>
      <c r="C4" s="34"/>
      <c r="D4" s="34"/>
      <c r="E4" s="34"/>
    </row>
    <row r="6" spans="2:10" ht="15.75" customHeight="1" x14ac:dyDescent="0.25"/>
    <row r="9" spans="2:10" ht="26.25" x14ac:dyDescent="0.4">
      <c r="B9" s="12">
        <v>2024</v>
      </c>
      <c r="C9" s="36" t="s">
        <v>38</v>
      </c>
      <c r="D9" s="36"/>
      <c r="E9" s="36"/>
    </row>
    <row r="10" spans="2:10" ht="132.75" customHeight="1" x14ac:dyDescent="0.4">
      <c r="B10" s="30" t="s">
        <v>39</v>
      </c>
      <c r="C10" s="26" t="s">
        <v>40</v>
      </c>
      <c r="D10" s="26" t="s">
        <v>41</v>
      </c>
      <c r="E10" s="31" t="s">
        <v>9</v>
      </c>
    </row>
    <row r="11" spans="2:10" ht="25.5" customHeight="1" x14ac:dyDescent="0.4">
      <c r="B11" s="14" t="s">
        <v>55</v>
      </c>
      <c r="C11" s="14">
        <v>80</v>
      </c>
      <c r="D11" s="14">
        <v>98</v>
      </c>
      <c r="E11" s="14">
        <v>0</v>
      </c>
      <c r="H11" s="35"/>
      <c r="I11" s="35"/>
      <c r="J11" s="35"/>
    </row>
    <row r="12" spans="2:10" ht="26.25" x14ac:dyDescent="0.4">
      <c r="B12" s="13" t="s">
        <v>45</v>
      </c>
      <c r="C12" s="37">
        <f>C11+D11+E11</f>
        <v>178</v>
      </c>
      <c r="D12" s="37"/>
      <c r="E12" s="37"/>
      <c r="H12" s="35"/>
      <c r="I12" s="35"/>
      <c r="J12" s="35"/>
    </row>
    <row r="13" spans="2:10" ht="26.25" x14ac:dyDescent="0.4">
      <c r="B13" s="13" t="s">
        <v>42</v>
      </c>
      <c r="C13" s="32">
        <v>24.64</v>
      </c>
      <c r="D13" s="32"/>
      <c r="E13" s="32"/>
      <c r="I13" s="9"/>
      <c r="J13" s="9"/>
    </row>
    <row r="14" spans="2:10" ht="26.25" x14ac:dyDescent="0.4">
      <c r="B14" s="13" t="s">
        <v>43</v>
      </c>
      <c r="C14" s="32">
        <v>75.36</v>
      </c>
      <c r="D14" s="32"/>
      <c r="E14" s="32"/>
      <c r="H14" s="9"/>
      <c r="I14" s="10"/>
      <c r="J14" s="10"/>
    </row>
    <row r="15" spans="2:10" ht="26.25" x14ac:dyDescent="0.4">
      <c r="B15" s="13" t="s">
        <v>44</v>
      </c>
      <c r="C15" s="33">
        <v>0</v>
      </c>
      <c r="D15" s="33"/>
      <c r="E15" s="33"/>
      <c r="H15" s="9"/>
      <c r="I15" s="10"/>
      <c r="J15" s="11"/>
    </row>
    <row r="19" spans="3:13" x14ac:dyDescent="0.25">
      <c r="C19" s="7"/>
    </row>
    <row r="22" spans="3:13" x14ac:dyDescent="0.25">
      <c r="C22" s="7"/>
    </row>
    <row r="24" spans="3:13" x14ac:dyDescent="0.25">
      <c r="M24" s="5"/>
    </row>
  </sheetData>
  <mergeCells count="7">
    <mergeCell ref="C13:E13"/>
    <mergeCell ref="C14:E14"/>
    <mergeCell ref="C15:E15"/>
    <mergeCell ref="B4:E4"/>
    <mergeCell ref="H11:J12"/>
    <mergeCell ref="C9:E9"/>
    <mergeCell ref="C12:E12"/>
  </mergeCells>
  <pageMargins left="0.7" right="0.7" top="0.75" bottom="0.75" header="0.3" footer="0.3"/>
  <pageSetup orientation="portrait" horizontalDpi="4294967292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35"/>
  <sheetViews>
    <sheetView zoomScale="85" zoomScaleNormal="85" workbookViewId="0">
      <selection sqref="A1:L37"/>
    </sheetView>
  </sheetViews>
  <sheetFormatPr baseColWidth="10" defaultRowHeight="15" x14ac:dyDescent="0.25"/>
  <cols>
    <col min="2" max="2" width="18.85546875" bestFit="1" customWidth="1"/>
    <col min="3" max="3" width="14.7109375" bestFit="1" customWidth="1"/>
  </cols>
  <sheetData>
    <row r="3" spans="2:9" x14ac:dyDescent="0.25">
      <c r="C3" s="38" t="s">
        <v>47</v>
      </c>
      <c r="D3" s="38"/>
      <c r="E3" s="38"/>
      <c r="F3" s="38"/>
      <c r="G3" s="38"/>
      <c r="H3" s="38"/>
      <c r="I3" s="38"/>
    </row>
    <row r="4" spans="2:9" x14ac:dyDescent="0.25">
      <c r="C4" s="38"/>
      <c r="D4" s="38"/>
      <c r="E4" s="38"/>
      <c r="F4" s="38"/>
      <c r="G4" s="38"/>
      <c r="H4" s="38"/>
      <c r="I4" s="38"/>
    </row>
    <row r="7" spans="2:9" x14ac:dyDescent="0.25">
      <c r="B7" s="8" t="s">
        <v>53</v>
      </c>
      <c r="C7" s="8" t="s">
        <v>49</v>
      </c>
    </row>
    <row r="8" spans="2:9" x14ac:dyDescent="0.25">
      <c r="B8" s="27" t="s">
        <v>10</v>
      </c>
      <c r="C8" s="28">
        <v>1</v>
      </c>
    </row>
    <row r="9" spans="2:9" x14ac:dyDescent="0.25">
      <c r="B9" s="1" t="s">
        <v>11</v>
      </c>
      <c r="C9" s="2">
        <v>0</v>
      </c>
    </row>
    <row r="10" spans="2:9" x14ac:dyDescent="0.25">
      <c r="B10" s="1" t="s">
        <v>12</v>
      </c>
      <c r="C10" s="2">
        <v>0</v>
      </c>
    </row>
    <row r="11" spans="2:9" x14ac:dyDescent="0.25">
      <c r="B11" s="1" t="s">
        <v>13</v>
      </c>
      <c r="C11" s="2">
        <v>0</v>
      </c>
    </row>
    <row r="12" spans="2:9" x14ac:dyDescent="0.25">
      <c r="B12" s="1" t="s">
        <v>14</v>
      </c>
      <c r="C12" s="2">
        <v>0</v>
      </c>
    </row>
    <row r="13" spans="2:9" x14ac:dyDescent="0.25">
      <c r="B13" s="1" t="s">
        <v>15</v>
      </c>
      <c r="C13" s="2">
        <v>0</v>
      </c>
    </row>
    <row r="14" spans="2:9" x14ac:dyDescent="0.25">
      <c r="B14" s="1" t="s">
        <v>16</v>
      </c>
      <c r="C14" s="2">
        <v>0</v>
      </c>
    </row>
    <row r="15" spans="2:9" x14ac:dyDescent="0.25">
      <c r="B15" s="1" t="s">
        <v>17</v>
      </c>
      <c r="C15" s="2">
        <v>0</v>
      </c>
    </row>
    <row r="16" spans="2:9" x14ac:dyDescent="0.25">
      <c r="B16" s="1" t="s">
        <v>18</v>
      </c>
      <c r="C16" s="2">
        <v>0</v>
      </c>
    </row>
    <row r="17" spans="2:11" x14ac:dyDescent="0.25">
      <c r="B17" s="1" t="s">
        <v>19</v>
      </c>
      <c r="C17" s="2">
        <v>5</v>
      </c>
    </row>
    <row r="18" spans="2:11" x14ac:dyDescent="0.25">
      <c r="B18" s="1" t="s">
        <v>20</v>
      </c>
      <c r="C18" s="2">
        <v>0</v>
      </c>
    </row>
    <row r="19" spans="2:11" x14ac:dyDescent="0.25">
      <c r="B19" s="1" t="s">
        <v>21</v>
      </c>
      <c r="C19" s="2">
        <v>0</v>
      </c>
    </row>
    <row r="20" spans="2:11" x14ac:dyDescent="0.25">
      <c r="B20" s="1" t="s">
        <v>22</v>
      </c>
      <c r="C20" s="2">
        <v>0</v>
      </c>
      <c r="K20" s="29"/>
    </row>
    <row r="21" spans="2:11" x14ac:dyDescent="0.25">
      <c r="B21" s="1" t="s">
        <v>23</v>
      </c>
      <c r="C21" s="2">
        <v>0</v>
      </c>
    </row>
    <row r="22" spans="2:11" x14ac:dyDescent="0.25">
      <c r="B22" s="1" t="s">
        <v>24</v>
      </c>
      <c r="C22" s="2">
        <v>0</v>
      </c>
    </row>
    <row r="23" spans="2:11" x14ac:dyDescent="0.25">
      <c r="B23" s="1" t="s">
        <v>25</v>
      </c>
      <c r="C23" s="2">
        <v>0</v>
      </c>
    </row>
    <row r="24" spans="2:11" x14ac:dyDescent="0.25">
      <c r="B24" s="1" t="s">
        <v>26</v>
      </c>
      <c r="C24" s="2">
        <v>4</v>
      </c>
    </row>
    <row r="25" spans="2:11" x14ac:dyDescent="0.25">
      <c r="B25" s="1" t="s">
        <v>27</v>
      </c>
      <c r="C25" s="2">
        <v>0</v>
      </c>
    </row>
    <row r="26" spans="2:11" x14ac:dyDescent="0.25">
      <c r="B26" s="1" t="s">
        <v>28</v>
      </c>
      <c r="C26" s="2">
        <v>0</v>
      </c>
    </row>
    <row r="27" spans="2:11" x14ac:dyDescent="0.25">
      <c r="B27" s="1" t="s">
        <v>29</v>
      </c>
      <c r="C27" s="2">
        <v>0</v>
      </c>
    </row>
    <row r="28" spans="2:11" x14ac:dyDescent="0.25">
      <c r="B28" s="1" t="s">
        <v>30</v>
      </c>
      <c r="C28" s="2">
        <v>0</v>
      </c>
    </row>
    <row r="29" spans="2:11" x14ac:dyDescent="0.25">
      <c r="B29" s="1" t="s">
        <v>31</v>
      </c>
      <c r="C29" s="2">
        <v>0</v>
      </c>
    </row>
    <row r="30" spans="2:11" x14ac:dyDescent="0.25">
      <c r="B30" s="1" t="s">
        <v>32</v>
      </c>
      <c r="C30" s="2">
        <v>0</v>
      </c>
    </row>
    <row r="31" spans="2:11" x14ac:dyDescent="0.25">
      <c r="B31" s="1" t="s">
        <v>33</v>
      </c>
      <c r="C31" s="2">
        <v>0</v>
      </c>
    </row>
    <row r="32" spans="2:11" x14ac:dyDescent="0.25">
      <c r="B32" s="1" t="s">
        <v>34</v>
      </c>
      <c r="C32" s="2">
        <v>168</v>
      </c>
    </row>
    <row r="33" spans="2:3" x14ac:dyDescent="0.25">
      <c r="B33" s="1" t="s">
        <v>35</v>
      </c>
      <c r="C33" s="2">
        <v>0</v>
      </c>
    </row>
    <row r="34" spans="2:3" ht="15.75" thickBot="1" x14ac:dyDescent="0.3">
      <c r="B34" s="3" t="s">
        <v>36</v>
      </c>
      <c r="C34" s="4">
        <v>0</v>
      </c>
    </row>
    <row r="35" spans="2:3" ht="15.75" thickBot="1" x14ac:dyDescent="0.3">
      <c r="B35" s="15" t="s">
        <v>37</v>
      </c>
      <c r="C35" s="16">
        <f>SUM(C8:C34)</f>
        <v>178</v>
      </c>
    </row>
  </sheetData>
  <mergeCells count="1">
    <mergeCell ref="C3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0"/>
  <sheetViews>
    <sheetView workbookViewId="0">
      <selection sqref="A1:H27"/>
    </sheetView>
  </sheetViews>
  <sheetFormatPr baseColWidth="10" defaultRowHeight="15" x14ac:dyDescent="0.25"/>
  <cols>
    <col min="2" max="2" width="16.42578125" customWidth="1"/>
    <col min="3" max="3" width="18.28515625" customWidth="1"/>
  </cols>
  <sheetData>
    <row r="3" spans="2:8" ht="15" customHeight="1" x14ac:dyDescent="0.25">
      <c r="D3" s="38" t="s">
        <v>54</v>
      </c>
      <c r="E3" s="38"/>
      <c r="F3" s="38"/>
      <c r="G3" s="38"/>
      <c r="H3" s="38"/>
    </row>
    <row r="4" spans="2:8" ht="15" customHeight="1" x14ac:dyDescent="0.25">
      <c r="D4" s="38"/>
      <c r="E4" s="38"/>
      <c r="F4" s="38"/>
      <c r="G4" s="38"/>
      <c r="H4" s="38"/>
    </row>
    <row r="9" spans="2:8" ht="15.75" thickBot="1" x14ac:dyDescent="0.3">
      <c r="B9" s="19" t="s">
        <v>48</v>
      </c>
      <c r="C9" s="19" t="s">
        <v>4</v>
      </c>
      <c r="D9" s="19" t="s">
        <v>5</v>
      </c>
      <c r="E9" s="19" t="s">
        <v>6</v>
      </c>
      <c r="F9" s="19" t="s">
        <v>7</v>
      </c>
      <c r="G9" s="19" t="s">
        <v>8</v>
      </c>
      <c r="H9" s="19" t="s">
        <v>9</v>
      </c>
    </row>
    <row r="10" spans="2:8" x14ac:dyDescent="0.25">
      <c r="B10" s="20" t="s">
        <v>49</v>
      </c>
      <c r="C10" s="17">
        <v>170</v>
      </c>
      <c r="D10" s="18">
        <v>8</v>
      </c>
      <c r="E10" s="18">
        <v>0</v>
      </c>
      <c r="F10" s="18">
        <v>0</v>
      </c>
      <c r="G10" s="18">
        <v>0</v>
      </c>
      <c r="H10" s="18">
        <v>0</v>
      </c>
    </row>
  </sheetData>
  <mergeCells count="1">
    <mergeCell ref="D3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10"/>
  <sheetViews>
    <sheetView tabSelected="1" zoomScale="70" zoomScaleNormal="70" workbookViewId="0">
      <selection activeCell="A2" sqref="A2:G36"/>
    </sheetView>
  </sheetViews>
  <sheetFormatPr baseColWidth="10" defaultRowHeight="15" x14ac:dyDescent="0.25"/>
  <cols>
    <col min="2" max="2" width="48.85546875" bestFit="1" customWidth="1"/>
    <col min="3" max="3" width="17" customWidth="1"/>
    <col min="4" max="5" width="14.85546875" bestFit="1" customWidth="1"/>
    <col min="6" max="6" width="22" bestFit="1" customWidth="1"/>
  </cols>
  <sheetData>
    <row r="3" spans="2:6" ht="31.5" x14ac:dyDescent="0.25">
      <c r="B3" s="42" t="s">
        <v>52</v>
      </c>
      <c r="C3" s="42"/>
      <c r="D3" s="42"/>
      <c r="E3" s="42"/>
      <c r="F3" s="42"/>
    </row>
    <row r="4" spans="2:6" x14ac:dyDescent="0.25">
      <c r="B4" s="6"/>
      <c r="C4" s="6"/>
      <c r="D4" s="6"/>
      <c r="E4" s="6"/>
      <c r="F4" s="6"/>
    </row>
    <row r="8" spans="2:6" ht="104.25" customHeight="1" thickBot="1" x14ac:dyDescent="0.5">
      <c r="B8" s="24" t="s">
        <v>50</v>
      </c>
      <c r="C8" s="25" t="s">
        <v>0</v>
      </c>
      <c r="D8" s="25" t="s">
        <v>2</v>
      </c>
      <c r="E8" s="25" t="s">
        <v>3</v>
      </c>
      <c r="F8" s="25" t="s">
        <v>1</v>
      </c>
    </row>
    <row r="9" spans="2:6" ht="29.25" thickBot="1" x14ac:dyDescent="0.5">
      <c r="B9" s="23" t="s">
        <v>49</v>
      </c>
      <c r="C9" s="21">
        <v>3</v>
      </c>
      <c r="D9" s="21">
        <v>15</v>
      </c>
      <c r="E9" s="22">
        <v>150</v>
      </c>
      <c r="F9" s="22">
        <v>10</v>
      </c>
    </row>
    <row r="10" spans="2:6" ht="28.5" x14ac:dyDescent="0.45">
      <c r="B10" s="23" t="s">
        <v>51</v>
      </c>
      <c r="C10" s="39">
        <v>178</v>
      </c>
      <c r="D10" s="40"/>
      <c r="E10" s="40"/>
      <c r="F10" s="41"/>
    </row>
  </sheetData>
  <mergeCells count="2">
    <mergeCell ref="C10:F10"/>
    <mergeCell ref="B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GENERO</vt:lpstr>
      <vt:lpstr>COMUNIDAD LINGUISTICA</vt:lpstr>
      <vt:lpstr>GRUPOS ETNICOS</vt:lpstr>
      <vt:lpstr>RANGO DE EDAD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Alejandro Herrera Galicia</dc:creator>
  <cp:lastModifiedBy>Iris Yojana Montes De Oca Leal</cp:lastModifiedBy>
  <dcterms:created xsi:type="dcterms:W3CDTF">2022-09-28T17:16:16Z</dcterms:created>
  <dcterms:modified xsi:type="dcterms:W3CDTF">2025-01-10T20:40:21Z</dcterms:modified>
</cp:coreProperties>
</file>