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6. ARCHIVOS COMPRAS 2025-HEIDY BARAHONA\INFORMACIÓN PÚBLICA 2025\2. Febrero 2025\"/>
    </mc:Choice>
  </mc:AlternateContent>
  <xr:revisionPtr revIDLastSave="0" documentId="13_ncr:1_{89397710-A661-4577-BA7A-8DDEDA592B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4" i="1"/>
  <c r="J3" i="1"/>
</calcChain>
</file>

<file path=xl/sharedStrings.xml><?xml version="1.0" encoding="utf-8"?>
<sst xmlns="http://schemas.openxmlformats.org/spreadsheetml/2006/main" count="48" uniqueCount="35">
  <si>
    <t>NÚMERO DE CONTRATO</t>
  </si>
  <si>
    <t>DETALLES DEL PROCESO DE ADJUDICACIÓN</t>
  </si>
  <si>
    <t>TIPO DE SERVICIO</t>
  </si>
  <si>
    <t>FECHA DE INICIO</t>
  </si>
  <si>
    <t>PROVEEDOR</t>
  </si>
  <si>
    <t>UNIDADES</t>
  </si>
  <si>
    <t>VALOR MENSUAL</t>
  </si>
  <si>
    <t>VALOR TOTAL DEL CONTRATO</t>
  </si>
  <si>
    <t>MODALIDAD DE CONTRATACIÓN</t>
  </si>
  <si>
    <t>ORDEN DE COMPRA</t>
  </si>
  <si>
    <t>NAVEGA.COM, S.A.</t>
  </si>
  <si>
    <t>Compra Directa con Oferta Electrónica (Art. 43 LCE Inciso b)</t>
  </si>
  <si>
    <t xml:space="preserve">FECHA DE FINALIZACIÓN    </t>
  </si>
  <si>
    <t>Internet Corporativo de
40 Mbps en las instalaciones del
INEES.</t>
  </si>
  <si>
    <t>RENGLÓN
PRESUPUESTARIO</t>
  </si>
  <si>
    <t>Telefonía móvil que incluye cinco (05) líneas celulares para uso del personal del INEES.</t>
  </si>
  <si>
    <t>TELECOMUNICACIONES DE GUATEMALA, S.A.</t>
  </si>
  <si>
    <t>Compra de Baja Cuantía (Art. 43 LCE Inciso a)</t>
  </si>
  <si>
    <t>No aplica.</t>
  </si>
  <si>
    <t>Arrendamiento de bien inmueble ubicado en la 5 calle 5-61 zona 1, para uso de las oficinas de INEES</t>
  </si>
  <si>
    <t>APSIDE, S.A.</t>
  </si>
  <si>
    <t>Arrendamientos (Art. 43 LCE Inciso d)</t>
  </si>
  <si>
    <t>Póliza de seguro VA-25894 por un año, con cobertura total para siete (07) vehículos en
uso del INEES.</t>
  </si>
  <si>
    <t>CREDITO HIPOTECARIO NACIONAL DE GUATEMALA</t>
  </si>
  <si>
    <t>-</t>
  </si>
  <si>
    <t>Negociación entre Entidades Públicas (Art. 2 LCE)</t>
  </si>
  <si>
    <t>Póliza de seguro VA-25894, vigencia del 02/01/2025 al 02/01/2026</t>
  </si>
  <si>
    <t>El concurso fue adjudicado el 08 de enero de 2025.</t>
  </si>
  <si>
    <r>
      <rPr>
        <b/>
        <sz val="7.5"/>
        <color theme="1"/>
        <rFont val="Arial"/>
        <family val="2"/>
      </rPr>
      <t>ARTÍCULO 10, NUMERAL 11 - LEY DE ACCESO A LA INFORMACIÓN PÚBLICA -</t>
    </r>
    <r>
      <rPr>
        <sz val="7.5"/>
        <color theme="1"/>
        <rFont val="Arial"/>
        <family val="2"/>
      </rPr>
      <t xml:space="preserve">
Contratación de bienes y servicios.
</t>
    </r>
    <r>
      <rPr>
        <b/>
        <sz val="7.5"/>
        <color theme="1"/>
        <rFont val="Arial"/>
        <family val="2"/>
      </rPr>
      <t>DIRECCIÓN ADMINISTRATIVA Y FINANCIERA
SUBDIRECCIÓN ADMINISTRATIVA</t>
    </r>
    <r>
      <rPr>
        <sz val="7.5"/>
        <color theme="1"/>
        <rFont val="Arial"/>
        <family val="2"/>
      </rPr>
      <t xml:space="preserve">
Informe del mes de febrero de 2025.</t>
    </r>
  </si>
  <si>
    <t>Acta de Negociación                No. 01-2025</t>
  </si>
  <si>
    <t>El concurso fue adjudicado el 20 de diciembre de 2024.</t>
  </si>
  <si>
    <t>Acta de Negociación                                                 No. IN-002-2024</t>
  </si>
  <si>
    <t>El concurso fue adjudicado el 19 de diciembre de 2024.</t>
  </si>
  <si>
    <t>Acta de Negociación                 No. IN-001-2024</t>
  </si>
  <si>
    <t>Acta suscrita el 26 de julio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</si>
</sst>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view="pageLayout" topLeftCell="A2" zoomScale="90" zoomScaleNormal="100" zoomScalePageLayoutView="90" workbookViewId="0">
      <selection activeCell="L8" sqref="L8"/>
    </sheetView>
  </sheetViews>
  <sheetFormatPr baseColWidth="10" defaultRowHeight="15" x14ac:dyDescent="0.25"/>
  <cols>
    <col min="1" max="1" width="11" customWidth="1"/>
    <col min="2" max="3" width="11.85546875" customWidth="1"/>
    <col min="4" max="4" width="5.28515625" customWidth="1"/>
    <col min="5" max="5" width="9.5703125" customWidth="1"/>
    <col min="6" max="6" width="14.42578125" customWidth="1"/>
    <col min="7" max="7" width="18.7109375" customWidth="1"/>
    <col min="8" max="8" width="3.28515625" customWidth="1"/>
    <col min="9" max="9" width="9.85546875" customWidth="1"/>
    <col min="10" max="10" width="10.85546875" customWidth="1"/>
    <col min="11" max="11" width="9.42578125" customWidth="1"/>
    <col min="12" max="12" width="4.85546875" bestFit="1" customWidth="1"/>
  </cols>
  <sheetData>
    <row r="1" spans="1:13" ht="56.25" customHeight="1" x14ac:dyDescent="0.25">
      <c r="A1" s="15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ht="96.75" customHeight="1" x14ac:dyDescent="0.25">
      <c r="A2" s="3" t="s">
        <v>0</v>
      </c>
      <c r="B2" s="4" t="s">
        <v>1</v>
      </c>
      <c r="C2" s="5" t="s">
        <v>2</v>
      </c>
      <c r="D2" s="4" t="s">
        <v>14</v>
      </c>
      <c r="E2" s="5" t="s">
        <v>3</v>
      </c>
      <c r="F2" s="5" t="s">
        <v>12</v>
      </c>
      <c r="G2" s="5" t="s">
        <v>4</v>
      </c>
      <c r="H2" s="4" t="s">
        <v>5</v>
      </c>
      <c r="I2" s="5" t="s">
        <v>6</v>
      </c>
      <c r="J2" s="5" t="s">
        <v>7</v>
      </c>
      <c r="K2" s="4" t="s">
        <v>8</v>
      </c>
      <c r="L2" s="4" t="s">
        <v>9</v>
      </c>
    </row>
    <row r="3" spans="1:13" ht="81.75" customHeight="1" x14ac:dyDescent="0.25">
      <c r="A3" s="6" t="s">
        <v>33</v>
      </c>
      <c r="B3" s="6" t="s">
        <v>34</v>
      </c>
      <c r="C3" s="6" t="s">
        <v>15</v>
      </c>
      <c r="D3" s="12">
        <v>113</v>
      </c>
      <c r="E3" s="11">
        <v>45506</v>
      </c>
      <c r="F3" s="11">
        <v>46054</v>
      </c>
      <c r="G3" s="6" t="s">
        <v>16</v>
      </c>
      <c r="H3" s="12">
        <v>18</v>
      </c>
      <c r="I3" s="13">
        <v>896</v>
      </c>
      <c r="J3" s="10">
        <f>H3*I3</f>
        <v>16128</v>
      </c>
      <c r="K3" s="6" t="s">
        <v>17</v>
      </c>
      <c r="L3" s="14" t="s">
        <v>18</v>
      </c>
      <c r="M3" s="1"/>
    </row>
    <row r="4" spans="1:13" ht="78" x14ac:dyDescent="0.25">
      <c r="A4" s="6" t="s">
        <v>31</v>
      </c>
      <c r="B4" s="6" t="s">
        <v>32</v>
      </c>
      <c r="C4" s="6" t="s">
        <v>19</v>
      </c>
      <c r="D4" s="12">
        <v>151</v>
      </c>
      <c r="E4" s="11">
        <v>45658</v>
      </c>
      <c r="F4" s="11">
        <v>45747</v>
      </c>
      <c r="G4" s="6" t="s">
        <v>20</v>
      </c>
      <c r="H4" s="12">
        <v>3</v>
      </c>
      <c r="I4" s="13">
        <v>27250</v>
      </c>
      <c r="J4" s="10">
        <f>+H4*I4</f>
        <v>81750</v>
      </c>
      <c r="K4" s="6" t="s">
        <v>21</v>
      </c>
      <c r="L4" s="6">
        <v>16</v>
      </c>
    </row>
    <row r="5" spans="1:13" x14ac:dyDescent="0.25">
      <c r="F5" s="2"/>
    </row>
    <row r="15" spans="1:13" ht="57.75" customHeight="1" x14ac:dyDescent="0.25">
      <c r="A15" s="15" t="s">
        <v>28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3" ht="90.75" x14ac:dyDescent="0.25">
      <c r="A16" s="3" t="s">
        <v>0</v>
      </c>
      <c r="B16" s="4" t="s">
        <v>1</v>
      </c>
      <c r="C16" s="5" t="s">
        <v>2</v>
      </c>
      <c r="D16" s="4" t="s">
        <v>14</v>
      </c>
      <c r="E16" s="5" t="s">
        <v>3</v>
      </c>
      <c r="F16" s="5" t="s">
        <v>12</v>
      </c>
      <c r="G16" s="5" t="s">
        <v>4</v>
      </c>
      <c r="H16" s="4" t="s">
        <v>5</v>
      </c>
      <c r="I16" s="5" t="s">
        <v>6</v>
      </c>
      <c r="J16" s="5" t="s">
        <v>7</v>
      </c>
      <c r="K16" s="4" t="s">
        <v>8</v>
      </c>
      <c r="L16" s="4" t="s">
        <v>9</v>
      </c>
    </row>
    <row r="17" spans="1:12" ht="58.5" x14ac:dyDescent="0.25">
      <c r="A17" s="6" t="s">
        <v>29</v>
      </c>
      <c r="B17" s="6" t="s">
        <v>30</v>
      </c>
      <c r="C17" s="6" t="s">
        <v>13</v>
      </c>
      <c r="D17" s="7">
        <v>113</v>
      </c>
      <c r="E17" s="8">
        <v>45658</v>
      </c>
      <c r="F17" s="8">
        <v>45838</v>
      </c>
      <c r="G17" s="7" t="s">
        <v>10</v>
      </c>
      <c r="H17" s="9">
        <v>6</v>
      </c>
      <c r="I17" s="10">
        <v>1400</v>
      </c>
      <c r="J17" s="10">
        <f>H17*I17</f>
        <v>8400</v>
      </c>
      <c r="K17" s="6" t="s">
        <v>11</v>
      </c>
      <c r="L17" s="6">
        <v>15</v>
      </c>
    </row>
    <row r="18" spans="1:12" ht="68.25" x14ac:dyDescent="0.25">
      <c r="A18" s="6" t="s">
        <v>26</v>
      </c>
      <c r="B18" s="6" t="s">
        <v>27</v>
      </c>
      <c r="C18" s="6" t="s">
        <v>22</v>
      </c>
      <c r="D18" s="7">
        <v>191</v>
      </c>
      <c r="E18" s="8">
        <v>45659</v>
      </c>
      <c r="F18" s="8">
        <v>46024</v>
      </c>
      <c r="G18" s="6" t="s">
        <v>23</v>
      </c>
      <c r="H18" s="9">
        <v>1</v>
      </c>
      <c r="I18" s="10" t="s">
        <v>24</v>
      </c>
      <c r="J18" s="10">
        <v>51981.3</v>
      </c>
      <c r="K18" s="6" t="s">
        <v>25</v>
      </c>
      <c r="L18" s="6">
        <v>21</v>
      </c>
    </row>
  </sheetData>
  <mergeCells count="2">
    <mergeCell ref="A1:L1"/>
    <mergeCell ref="A15:L15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 scaleWithDoc="0"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2025-03-07T16:23:38Z</cp:lastPrinted>
  <dcterms:created xsi:type="dcterms:W3CDTF">2023-01-25T15:09:17Z</dcterms:created>
  <dcterms:modified xsi:type="dcterms:W3CDTF">2025-03-07T17:28:58Z</dcterms:modified>
</cp:coreProperties>
</file>