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JEFE_COMPRAS\Desktop\compartida-analista\6. ARCHIVOS COMPRAS 2025-HEIDY BARAHONA\INFORMACIÓN PÚBLICA 2025\5. Mayo 2025\"/>
    </mc:Choice>
  </mc:AlternateContent>
  <xr:revisionPtr revIDLastSave="0" documentId="13_ncr:1_{38821E73-309F-4213-8D8B-58AA98B4B9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yo2025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2" l="1"/>
  <c r="G11" i="2"/>
  <c r="G8" i="2"/>
  <c r="G6" i="2"/>
  <c r="G4" i="2"/>
</calcChain>
</file>

<file path=xl/sharedStrings.xml><?xml version="1.0" encoding="utf-8"?>
<sst xmlns="http://schemas.openxmlformats.org/spreadsheetml/2006/main" count="31" uniqueCount="26">
  <si>
    <t>TELECOMUNICACIONES DE GUATEMALA, SOCIEDAD ANONIMA</t>
  </si>
  <si>
    <t>DESCRIPCIÓN DEL NPG</t>
  </si>
  <si>
    <t>MONTO POR NPG</t>
  </si>
  <si>
    <t>MONTO TOTAL DE ADJUDICACIONES POR PROVEEDOR</t>
  </si>
  <si>
    <t>No.</t>
  </si>
  <si>
    <t>NÚMERO DE PUBLICACIÓN EN GUATECOMPRAS NPG</t>
  </si>
  <si>
    <t>FECHA DE PUBLICACIÓN</t>
  </si>
  <si>
    <t>NÚMERO DE IDENTIFICACIÓN TRIBUTARIA -NIT-</t>
  </si>
  <si>
    <t>NOMBRE DEL PROVEEDOR</t>
  </si>
  <si>
    <t>DISTRIBUIDORA JALAPEÑA, SOCIEDAD ANONIMA</t>
  </si>
  <si>
    <t>RICOH DE GUATEMALA, SOCIEDAD ANONIMA</t>
  </si>
  <si>
    <t>GUAJARDO CARRASCO PABLO ANTONIO</t>
  </si>
  <si>
    <t>PÉREZ HERNÁNDEZ DE CIFUENTES NORA MISHELLE</t>
  </si>
  <si>
    <t>E561496080</t>
  </si>
  <si>
    <t>E561679711</t>
  </si>
  <si>
    <t>E561825580</t>
  </si>
  <si>
    <t>E562001174</t>
  </si>
  <si>
    <t>E562018190</t>
  </si>
  <si>
    <t>E562034099</t>
  </si>
  <si>
    <t>Servicio de señal de televisión por cable prestado al INEES, en las áreas de: Dirección General y Salón de Reuniones, para la obtención de información sobre temas y noticias relativas a la Seguridad Nacional e Internacional, correspondiente al mes de abril 2025.</t>
  </si>
  <si>
    <t>Servicio de telefonía móvil que incluye cinco (5) líneas celulares para uso del personal del INEES, correspondiente al período del 02 de abril al 01 de mayo de 2025.</t>
  </si>
  <si>
    <t>Arrendamiento de dos (02) equipos multifuncionales durante el mes de mayo de 2025 para reproducir y generar documentos impresos y en formato digital, para el cumplimiento de las funciones del personal que conforma el INEES.</t>
  </si>
  <si>
    <t>ARTÍCULO 33, DECRETO NÚMERO 36-2024 -LEY DEL PRESUPUESTO GENERAL DE INGRESOS Y EGRESOS DEL ESTADO PARA EL
EJERCICIO FISCAL DOS MIL VEINTICINCO -       
Información sobre las adquisiciones realizadas en la modalidad de compra de baja cuantía. 
DIRECCIÓN ADMINISTRATIVA Y FINANCIERA
SUBDIRECCIÓN ADMINISTRATIVA
Información del 01 al 31 de mayo de 2025</t>
  </si>
  <si>
    <t>Adquisición de  cincuenta (50) garrafones de agua purificada para consumo del personal del INEES.</t>
  </si>
  <si>
    <t xml:space="preserve">Compra de quince (15) refacciones para la quinta reunión ordinaria del Consejo Académico Interinstitucional -CAI-; llevada a cabo el 07 de mayo del 2025 en las instalaciones del INEES. </t>
  </si>
  <si>
    <t xml:space="preserve">Compra de trece (13) almuerzos para el conversatorio:"Mujeres haciendo historia", llevada a cabo el 06 de mayo de 2025 en las instalaciones del INEES.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</si>
</sst>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dd/mm/yyyy;@"/>
  </numFmts>
  <fonts count="7" x14ac:knownFonts="1">
    <font>
      <sz val="11"/>
      <color theme="1"/>
      <name val="Calibri"/>
      <family val="2"/>
      <scheme val="minor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b/>
      <sz val="6.5"/>
      <color theme="1"/>
      <name val="Calibri"/>
      <family val="2"/>
      <scheme val="minor"/>
    </font>
    <font>
      <sz val="6.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.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3" borderId="0" xfId="0" applyFill="1"/>
    <xf numFmtId="0" fontId="4" fillId="3" borderId="3" xfId="0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44" fontId="4" fillId="3" borderId="3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44" fontId="4" fillId="3" borderId="7" xfId="1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9" fontId="4" fillId="3" borderId="1" xfId="1" applyNumberFormat="1" applyFont="1" applyFill="1" applyBorder="1" applyAlignment="1">
      <alignment horizontal="center" vertical="center" wrapText="1"/>
    </xf>
    <xf numFmtId="44" fontId="4" fillId="3" borderId="1" xfId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164" fontId="4" fillId="3" borderId="8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44" fontId="4" fillId="3" borderId="8" xfId="1" applyFont="1" applyFill="1" applyBorder="1" applyAlignment="1">
      <alignment horizontal="center" vertical="center" wrapText="1"/>
    </xf>
    <xf numFmtId="49" fontId="4" fillId="3" borderId="8" xfId="1" applyNumberFormat="1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/>
    </xf>
    <xf numFmtId="164" fontId="4" fillId="3" borderId="12" xfId="0" applyNumberFormat="1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49" fontId="4" fillId="3" borderId="12" xfId="1" applyNumberFormat="1" applyFont="1" applyFill="1" applyBorder="1" applyAlignment="1">
      <alignment horizontal="center" vertical="center" wrapText="1"/>
    </xf>
    <xf numFmtId="44" fontId="4" fillId="3" borderId="12" xfId="1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/>
    </xf>
    <xf numFmtId="164" fontId="6" fillId="3" borderId="12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tabSelected="1" view="pageLayout" zoomScale="106" zoomScaleNormal="100" zoomScalePageLayoutView="106" workbookViewId="0">
      <selection activeCell="E10" sqref="E10"/>
    </sheetView>
  </sheetViews>
  <sheetFormatPr baseColWidth="10" defaultRowHeight="15" x14ac:dyDescent="0.25"/>
  <cols>
    <col min="1" max="1" width="4.28515625" bestFit="1" customWidth="1"/>
    <col min="2" max="2" width="14.140625" customWidth="1"/>
    <col min="3" max="3" width="7.5703125" customWidth="1"/>
    <col min="4" max="4" width="9.28515625" customWidth="1"/>
    <col min="5" max="5" width="20.42578125" style="2" customWidth="1"/>
    <col min="6" max="6" width="57.42578125" customWidth="1"/>
    <col min="7" max="7" width="8.7109375" bestFit="1" customWidth="1"/>
    <col min="8" max="8" width="11.7109375" customWidth="1"/>
    <col min="9" max="9" width="9.140625" customWidth="1"/>
    <col min="10" max="10" width="3.5703125" customWidth="1"/>
  </cols>
  <sheetData>
    <row r="1" spans="1:8" ht="65.25" customHeight="1" x14ac:dyDescent="0.25">
      <c r="A1" s="31" t="s">
        <v>22</v>
      </c>
      <c r="B1" s="31"/>
      <c r="C1" s="31"/>
      <c r="D1" s="31"/>
      <c r="E1" s="31"/>
      <c r="F1" s="31"/>
      <c r="G1" s="31"/>
      <c r="H1" s="1"/>
    </row>
    <row r="2" spans="1:8" ht="54" x14ac:dyDescent="0.25">
      <c r="A2" s="8" t="s">
        <v>4</v>
      </c>
      <c r="B2" s="8" t="s">
        <v>5</v>
      </c>
      <c r="C2" s="8" t="s">
        <v>6</v>
      </c>
      <c r="D2" s="8" t="s">
        <v>7</v>
      </c>
      <c r="E2" s="8" t="s">
        <v>8</v>
      </c>
      <c r="F2" s="8" t="s">
        <v>1</v>
      </c>
      <c r="G2" s="9" t="s">
        <v>2</v>
      </c>
    </row>
    <row r="3" spans="1:8" s="3" customFormat="1" ht="18.75" thickBot="1" x14ac:dyDescent="0.3">
      <c r="A3" s="4">
        <v>1</v>
      </c>
      <c r="B3" s="4" t="s">
        <v>13</v>
      </c>
      <c r="C3" s="5">
        <v>45791</v>
      </c>
      <c r="D3" s="6">
        <v>3306224</v>
      </c>
      <c r="E3" s="6" t="s">
        <v>9</v>
      </c>
      <c r="F3" s="24" t="s">
        <v>23</v>
      </c>
      <c r="G3" s="7">
        <v>750</v>
      </c>
    </row>
    <row r="4" spans="1:8" s="3" customFormat="1" ht="15.75" thickBot="1" x14ac:dyDescent="0.3">
      <c r="A4" s="32" t="s">
        <v>3</v>
      </c>
      <c r="B4" s="33"/>
      <c r="C4" s="33"/>
      <c r="D4" s="33"/>
      <c r="E4" s="33"/>
      <c r="F4" s="34"/>
      <c r="G4" s="10">
        <f>SUM(G3:G3)</f>
        <v>750</v>
      </c>
    </row>
    <row r="5" spans="1:8" s="3" customFormat="1" ht="27.75" thickBot="1" x14ac:dyDescent="0.3">
      <c r="A5" s="16">
        <v>2</v>
      </c>
      <c r="B5" s="16" t="s">
        <v>14</v>
      </c>
      <c r="C5" s="17">
        <v>45793</v>
      </c>
      <c r="D5" s="18">
        <v>2329557</v>
      </c>
      <c r="E5" s="18" t="s">
        <v>11</v>
      </c>
      <c r="F5" s="24" t="s">
        <v>19</v>
      </c>
      <c r="G5" s="19">
        <v>185</v>
      </c>
    </row>
    <row r="6" spans="1:8" s="3" customFormat="1" ht="15.75" thickBot="1" x14ac:dyDescent="0.3">
      <c r="A6" s="32" t="s">
        <v>3</v>
      </c>
      <c r="B6" s="33"/>
      <c r="C6" s="33"/>
      <c r="D6" s="33"/>
      <c r="E6" s="33"/>
      <c r="F6" s="34"/>
      <c r="G6" s="10">
        <f>SUM(G5)</f>
        <v>185</v>
      </c>
    </row>
    <row r="7" spans="1:8" s="3" customFormat="1" ht="27.75" thickBot="1" x14ac:dyDescent="0.3">
      <c r="A7" s="16">
        <v>3</v>
      </c>
      <c r="B7" s="16" t="s">
        <v>15</v>
      </c>
      <c r="C7" s="17">
        <v>45797</v>
      </c>
      <c r="D7" s="18">
        <v>9929290</v>
      </c>
      <c r="E7" s="18" t="s">
        <v>0</v>
      </c>
      <c r="F7" s="20" t="s">
        <v>20</v>
      </c>
      <c r="G7" s="19">
        <v>896</v>
      </c>
    </row>
    <row r="8" spans="1:8" s="3" customFormat="1" ht="15.75" thickBot="1" x14ac:dyDescent="0.3">
      <c r="A8" s="28" t="s">
        <v>3</v>
      </c>
      <c r="B8" s="29"/>
      <c r="C8" s="29"/>
      <c r="D8" s="29"/>
      <c r="E8" s="29"/>
      <c r="F8" s="30"/>
      <c r="G8" s="10">
        <f>SUM(G7)</f>
        <v>896</v>
      </c>
    </row>
    <row r="9" spans="1:8" s="3" customFormat="1" ht="18" x14ac:dyDescent="0.25">
      <c r="A9" s="21">
        <v>4</v>
      </c>
      <c r="B9" s="21" t="s">
        <v>16</v>
      </c>
      <c r="C9" s="22">
        <v>45798</v>
      </c>
      <c r="D9" s="23">
        <v>105440558</v>
      </c>
      <c r="E9" s="23" t="s">
        <v>12</v>
      </c>
      <c r="F9" s="24" t="s">
        <v>24</v>
      </c>
      <c r="G9" s="25">
        <v>570</v>
      </c>
    </row>
    <row r="10" spans="1:8" s="3" customFormat="1" ht="18.75" thickBot="1" x14ac:dyDescent="0.3">
      <c r="A10" s="11">
        <v>5</v>
      </c>
      <c r="B10" s="11" t="s">
        <v>17</v>
      </c>
      <c r="C10" s="12">
        <v>45798</v>
      </c>
      <c r="D10" s="13">
        <v>105440558</v>
      </c>
      <c r="E10" s="13" t="s">
        <v>12</v>
      </c>
      <c r="F10" s="14" t="s">
        <v>25</v>
      </c>
      <c r="G10" s="15">
        <v>780</v>
      </c>
    </row>
    <row r="11" spans="1:8" s="3" customFormat="1" ht="15.75" thickBot="1" x14ac:dyDescent="0.3">
      <c r="A11" s="28" t="s">
        <v>3</v>
      </c>
      <c r="B11" s="29"/>
      <c r="C11" s="29"/>
      <c r="D11" s="29"/>
      <c r="E11" s="29"/>
      <c r="F11" s="30"/>
      <c r="G11" s="10">
        <f>SUM(G9:G10)</f>
        <v>1350</v>
      </c>
    </row>
    <row r="12" spans="1:8" s="3" customFormat="1" ht="27.75" thickBot="1" x14ac:dyDescent="0.3">
      <c r="A12" s="26">
        <v>6</v>
      </c>
      <c r="B12" s="21" t="s">
        <v>18</v>
      </c>
      <c r="C12" s="27">
        <v>45798</v>
      </c>
      <c r="D12" s="23">
        <v>4925343</v>
      </c>
      <c r="E12" s="23" t="s">
        <v>10</v>
      </c>
      <c r="F12" s="24" t="s">
        <v>21</v>
      </c>
      <c r="G12" s="25">
        <v>3760</v>
      </c>
    </row>
    <row r="13" spans="1:8" ht="15.75" thickBot="1" x14ac:dyDescent="0.3">
      <c r="A13" s="28" t="s">
        <v>3</v>
      </c>
      <c r="B13" s="29"/>
      <c r="C13" s="29"/>
      <c r="D13" s="29"/>
      <c r="E13" s="29"/>
      <c r="F13" s="30"/>
      <c r="G13" s="10">
        <f>SUM(G12:G12)</f>
        <v>3760</v>
      </c>
    </row>
  </sheetData>
  <mergeCells count="6">
    <mergeCell ref="A13:F13"/>
    <mergeCell ref="A1:G1"/>
    <mergeCell ref="A4:F4"/>
    <mergeCell ref="A11:F11"/>
    <mergeCell ref="A6:F6"/>
    <mergeCell ref="A8:F8"/>
  </mergeCells>
  <pageMargins left="0.70866141732283461" right="0.70866141732283461" top="1.3888888888888888" bottom="0.74803149606299213" header="0.31496062992125984" footer="0.31496062992125984"/>
  <pageSetup orientation="landscape" horizontalDpi="4294967293" r:id="rId1"/>
  <headerFooter>
    <oddHeader>&amp;L&amp;G&amp;R&amp;P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Mayo2025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mterreaux</dc:creator>
  <cp:lastModifiedBy>INEES 8</cp:lastModifiedBy>
  <cp:lastPrinted>2025-05-29T16:22:50Z</cp:lastPrinted>
  <dcterms:created xsi:type="dcterms:W3CDTF">2023-01-25T15:09:17Z</dcterms:created>
  <dcterms:modified xsi:type="dcterms:W3CDTF">2025-05-29T21:16:30Z</dcterms:modified>
</cp:coreProperties>
</file>