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hidePivotFieldList="1"/>
  <mc:AlternateContent xmlns:mc="http://schemas.openxmlformats.org/markup-compatibility/2006">
    <mc:Choice Requires="x15">
      <x15ac:absPath xmlns:x15ac="http://schemas.microsoft.com/office/spreadsheetml/2010/11/ac" url="https://stcnsgob-my.sharepoint.com/personal/nmlopez_stcns_gob_gt/Documents/Escritorio/"/>
    </mc:Choice>
  </mc:AlternateContent>
  <xr:revisionPtr revIDLastSave="5" documentId="8_{D9DA14E2-5179-499A-BCAB-CABE8B09805D}" xr6:coauthVersionLast="47" xr6:coauthVersionMax="47" xr10:uidLastSave="{BBBBA002-1676-4714-984D-4FC36AC5CF55}"/>
  <bookViews>
    <workbookView xWindow="-120" yWindow="-120" windowWidth="29040" windowHeight="15720"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LINGUISTICA'!$A$1:$L$39</definedName>
    <definedName name="_xlnm.Print_Area" localSheetId="0">GENERO!$A$1:$H$47</definedName>
    <definedName name="_xlnm.Print_Area" localSheetId="3">'RANGO DE EDAD'!$A$1:$F$49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C24" i="1" s="1"/>
  <c r="C13" i="2"/>
  <c r="C37" i="4"/>
  <c r="C25" i="1" l="1"/>
  <c r="C23" i="1"/>
</calcChain>
</file>

<file path=xl/sharedStrings.xml><?xml version="1.0" encoding="utf-8"?>
<sst xmlns="http://schemas.openxmlformats.org/spreadsheetml/2006/main" count="62" uniqueCount="60">
  <si>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</si>
  <si>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</si>
  <si>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</si>
  <si>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</si>
  <si>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</si>
  <si>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</si>
  <si>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</si>
  <si>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</si>
  <si>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</si>
  <si>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</si>
  <si>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</si>
  <si>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</si>
  <si>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</si>
  <si>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</si>
  <si>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</si>
  <si>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</si>
  <si>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</si>
  <si>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</si>
  <si>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</si>
  <si>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</si>
  <si>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</si>
  <si>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</si>
  <si>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</si>
  <si>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</si>
  <si>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</si>
  <si>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</si>
  <si>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</si>
  <si>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</si>
  <si>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</si>
  <si>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</si>
  <si>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</si>
  <si>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</si>
  <si>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</si>
  <si>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</si>
  <si>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</si>
  <si>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</si>
  <si>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</si>
  <si>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</si>
  <si>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</si>
  <si>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</si>
  <si>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</si>
  <si>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</si>
  <si>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</si>
  <si>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</si>
  <si>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</si>
  <si>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</si>
  <si>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</si>
  <si>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</si>
  <si>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</si>
  <si>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</si>
  <si>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</si>
  <si>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</si>
  <si>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</si>
  <si>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</si>
  <si>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</si>
  <si>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</si>
  <si>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CLASIFICACION POR GRUPO ÉTNICO</t>
  </si>
  <si>
    <t>CLASIFICACION POR RANGO DE EDAD</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</si>
  <si>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junio del año 2025.</t>
  </si>
  <si>
    <t>MES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</si>
</sst>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59">
    <xf numFmtId="0" fontId="0" fillId="0" borderId="0" xfId="0"/>
    <xf numFmtId="0" fontId="2" fillId="0" borderId="0" xfId="0" applyFont="1"/>
    <xf numFmtId="0" fontId="5" fillId="0" borderId="0" xfId="0" applyFont="1"/>
    <xf numFmtId="1" fontId="2" fillId="0" borderId="0" xfId="1" applyNumberFormat="1" applyFont="1" applyBorder="1"/>
    <xf numFmtId="9" fontId="2" fillId="0" borderId="0" xfId="1" applyFont="1" applyBorder="1"/>
    <xf numFmtId="0" fontId="3" fillId="0" borderId="0" xfId="0" applyFont="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13" fillId="3" borderId="0" xfId="0" applyFont="1" applyFill="1"/>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2" fillId="0" borderId="10" xfId="0" applyFont="1"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xf>
    <xf numFmtId="0" fontId="15" fillId="0" borderId="10" xfId="0" applyFont="1" applyBorder="1"/>
    <xf numFmtId="0" fontId="15" fillId="4" borderId="10" xfId="0" applyFont="1" applyFill="1" applyBorder="1"/>
    <xf numFmtId="0" fontId="15" fillId="5" borderId="10" xfId="0" applyFont="1" applyFill="1" applyBorder="1"/>
    <xf numFmtId="0" fontId="14" fillId="0" borderId="0" xfId="0" applyFont="1" applyAlignment="1">
      <alignment vertical="center"/>
    </xf>
    <xf numFmtId="0" fontId="18" fillId="0" borderId="0" xfId="0" applyFont="1" applyAlignment="1">
      <alignment horizontal="center" vertical="center"/>
    </xf>
    <xf numFmtId="0" fontId="15" fillId="0" borderId="0" xfId="0" applyFont="1"/>
    <xf numFmtId="0" fontId="19" fillId="0" borderId="0" xfId="0" applyFont="1" applyAlignment="1">
      <alignment vertical="center"/>
    </xf>
    <xf numFmtId="0" fontId="9" fillId="0" borderId="0" xfId="0" applyFont="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xf numFmtId="0" fontId="14" fillId="0" borderId="0" xfId="0" applyFont="1" applyAlignment="1">
      <alignment horizontal="center" vertical="center"/>
    </xf>
    <xf numFmtId="2" fontId="15" fillId="0" borderId="10" xfId="0" applyNumberFormat="1" applyFont="1" applyBorder="1" applyAlignment="1">
      <alignment horizontal="center"/>
    </xf>
    <xf numFmtId="0" fontId="15" fillId="0" borderId="10" xfId="0" applyFont="1" applyBorder="1" applyAlignment="1">
      <alignment horizontal="center"/>
    </xf>
    <xf numFmtId="0" fontId="4" fillId="0" borderId="0" xfId="0" applyFont="1" applyAlignment="1">
      <alignment horizontal="center" vertical="center"/>
    </xf>
    <xf numFmtId="0" fontId="12" fillId="0" borderId="10" xfId="0" applyFont="1" applyBorder="1" applyAlignment="1">
      <alignment horizontal="center"/>
    </xf>
    <xf numFmtId="0" fontId="9" fillId="0" borderId="10" xfId="0" applyFont="1" applyBorder="1" applyAlignment="1">
      <alignment horizontal="center"/>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pplyAlignment="1">
      <alignment horizontal="left" vertical="center" wrapText="1"/>
    </xf>
    <xf numFmtId="0" fontId="19" fillId="0" borderId="0" xfId="0" applyFont="1" applyAlignment="1">
      <alignment horizontal="center" vertical="center"/>
    </xf>
    <xf numFmtId="0" fontId="14" fillId="3" borderId="0" xfId="0" applyFont="1" applyFill="1" applyAlignment="1">
      <alignment horizontal="center" vertical="center"/>
    </xf>
    <xf numFmtId="0" fontId="8" fillId="3" borderId="0" xfId="0" applyFont="1" applyFill="1" applyAlignment="1">
      <alignment horizontal="center"/>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0" fillId="3" borderId="0" xfId="0" applyFont="1" applyFill="1" applyAlignment="1">
      <alignment horizontal="center" vertic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47.663551401869157</c:v>
                </c:pt>
                <c:pt idx="1">
                  <c:v>52.336448598130843</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LINGUISTICA'!$B$12:$B$36</c:f>
              <c:strCache>
                <c:ptCount val="25"/>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strCache>
            </c:strRef>
          </c:cat>
          <c:val>
            <c:numRef>
              <c:f>'COMUNIDAD LINGUISTICA'!$C$12:$C$36</c:f>
              <c:numCache>
                <c:formatCode>General</c:formatCode>
                <c:ptCount val="25"/>
                <c:pt idx="16">
                  <c:v>1</c:v>
                </c:pt>
                <c:pt idx="24">
                  <c:v>106</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106</c:v>
                </c:pt>
                <c:pt idx="1">
                  <c:v>1</c:v>
                </c:pt>
                <c:pt idx="4">
                  <c:v>0</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106</c:v>
                </c:pt>
                <c:pt idx="1">
                  <c:v>1</c:v>
                </c:pt>
                <c:pt idx="4">
                  <c:v>0</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1">
                  <c:v>12</c:v>
                </c:pt>
                <c:pt idx="2">
                  <c:v>93</c:v>
                </c:pt>
                <c:pt idx="3">
                  <c:v>2</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180975</xdr:rowOff>
    </xdr:from>
    <xdr:to>
      <xdr:col>11</xdr:col>
      <xdr:colOff>428624</xdr:colOff>
      <xdr:row>36</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1092012</xdr:colOff>
      <xdr:row>9</xdr:row>
      <xdr:rowOff>117100</xdr:rowOff>
    </xdr:from>
    <xdr:to>
      <xdr:col>4</xdr:col>
      <xdr:colOff>640976</xdr:colOff>
      <xdr:row>16</xdr:row>
      <xdr:rowOff>107286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30287" y="183160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1162051</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1229" y="4069416"/>
          <a:ext cx="6149072" cy="6198534"/>
          <a:chOff x="898612" y="4088058"/>
          <a:chExt cx="7183945"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613657" y="4088058"/>
            <a:ext cx="1468900"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5"/>
  <sheetViews>
    <sheetView showGridLines="0" tabSelected="1" zoomScaleNormal="100" workbookViewId="0">
      <selection activeCell="F20" sqref="F20"/>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4" spans="2:6" ht="15" customHeight="1" x14ac:dyDescent="0.25">
      <c r="C4" s="5"/>
    </row>
    <row r="5" spans="2:6" ht="15" customHeight="1" x14ac:dyDescent="0.25">
      <c r="C5" s="5"/>
    </row>
    <row r="6" spans="2:6" ht="8.25" customHeight="1" x14ac:dyDescent="0.25">
      <c r="C6" s="5"/>
    </row>
    <row r="7" spans="2:6" ht="15" customHeight="1" x14ac:dyDescent="0.25">
      <c r="B7" s="53" t="s">
        <v>49</v>
      </c>
      <c r="C7" s="53"/>
      <c r="D7" s="53"/>
      <c r="E7" s="53"/>
      <c r="F7" s="53"/>
    </row>
    <row r="8" spans="2:6" ht="15" customHeight="1" x14ac:dyDescent="0.25">
      <c r="B8" s="53" t="s">
        <v>50</v>
      </c>
      <c r="C8" s="53"/>
      <c r="D8" s="53"/>
      <c r="E8" s="53"/>
      <c r="F8" s="53"/>
    </row>
    <row r="9" spans="2:6" ht="15" customHeight="1" x14ac:dyDescent="0.25">
      <c r="B9" s="53" t="s">
        <v>51</v>
      </c>
      <c r="C9" s="53"/>
      <c r="D9" s="53"/>
      <c r="E9" s="53"/>
      <c r="F9" s="53"/>
    </row>
    <row r="10" spans="2:6" ht="15" customHeight="1" x14ac:dyDescent="0.25">
      <c r="B10" s="32"/>
      <c r="C10" s="32"/>
      <c r="D10" s="32"/>
      <c r="E10" s="32"/>
      <c r="F10" s="32"/>
    </row>
    <row r="11" spans="2:6" ht="114.75" customHeight="1" x14ac:dyDescent="0.25">
      <c r="B11" s="52" t="s">
        <v>58</v>
      </c>
      <c r="C11" s="52"/>
      <c r="D11" s="52"/>
      <c r="E11" s="52"/>
      <c r="F11" s="52"/>
    </row>
    <row r="12" spans="2:6" ht="15" customHeight="1" x14ac:dyDescent="0.25">
      <c r="B12" s="33"/>
      <c r="C12" s="34"/>
      <c r="D12" s="33"/>
      <c r="E12" s="33"/>
      <c r="F12" s="33"/>
    </row>
    <row r="13" spans="2:6" ht="19.5" customHeight="1" x14ac:dyDescent="0.25">
      <c r="B13" s="35" t="s">
        <v>52</v>
      </c>
      <c r="C13" s="34"/>
      <c r="D13" s="33"/>
      <c r="E13" s="33"/>
      <c r="F13" s="33"/>
    </row>
    <row r="14" spans="2:6" ht="15" customHeight="1" x14ac:dyDescent="0.25">
      <c r="B14" s="52" t="s">
        <v>53</v>
      </c>
      <c r="C14" s="52"/>
      <c r="D14" s="52"/>
      <c r="E14" s="52"/>
      <c r="F14" s="52"/>
    </row>
    <row r="15" spans="2:6" ht="47.25" customHeight="1" x14ac:dyDescent="0.25">
      <c r="B15" s="52"/>
      <c r="C15" s="52"/>
      <c r="D15" s="52"/>
      <c r="E15" s="52"/>
      <c r="F15" s="52"/>
    </row>
    <row r="16" spans="2:6" ht="15" customHeight="1" x14ac:dyDescent="0.25">
      <c r="C16" s="5"/>
    </row>
    <row r="17" spans="2:10" ht="31.5" x14ac:dyDescent="0.25">
      <c r="B17" s="43" t="s">
        <v>41</v>
      </c>
      <c r="C17" s="43"/>
      <c r="D17" s="43"/>
      <c r="E17" s="43"/>
      <c r="F17" s="43"/>
      <c r="G17" s="31"/>
    </row>
    <row r="19" spans="2:10" ht="21" x14ac:dyDescent="0.35">
      <c r="B19" s="49" t="s">
        <v>59</v>
      </c>
      <c r="C19" s="47" t="s">
        <v>34</v>
      </c>
      <c r="D19" s="47"/>
      <c r="E19" s="47"/>
    </row>
    <row r="20" spans="2:10" ht="84" customHeight="1" x14ac:dyDescent="0.35">
      <c r="B20" s="50"/>
      <c r="C20" s="25" t="s">
        <v>35</v>
      </c>
      <c r="D20" s="25" t="s">
        <v>36</v>
      </c>
      <c r="E20" s="26" t="s">
        <v>9</v>
      </c>
    </row>
    <row r="21" spans="2:10" ht="25.5" customHeight="1" x14ac:dyDescent="0.35">
      <c r="B21" s="51"/>
      <c r="C21" s="27">
        <v>51</v>
      </c>
      <c r="D21" s="27">
        <v>56</v>
      </c>
      <c r="E21" s="27">
        <v>0</v>
      </c>
      <c r="H21" s="46"/>
      <c r="I21" s="46"/>
      <c r="J21" s="46"/>
    </row>
    <row r="22" spans="2:10" ht="15.75" x14ac:dyDescent="0.25">
      <c r="B22" s="28" t="s">
        <v>40</v>
      </c>
      <c r="C22" s="48">
        <f>+C21+D21</f>
        <v>107</v>
      </c>
      <c r="D22" s="48"/>
      <c r="E22" s="48"/>
      <c r="H22" s="46"/>
      <c r="I22" s="46"/>
      <c r="J22" s="46"/>
    </row>
    <row r="23" spans="2:10" ht="15.75" x14ac:dyDescent="0.25">
      <c r="B23" s="29" t="s">
        <v>37</v>
      </c>
      <c r="C23" s="44">
        <f>C21*100/C22</f>
        <v>47.663551401869157</v>
      </c>
      <c r="D23" s="44"/>
      <c r="E23" s="44"/>
      <c r="I23" s="2"/>
      <c r="J23" s="2"/>
    </row>
    <row r="24" spans="2:10" ht="15.75" x14ac:dyDescent="0.25">
      <c r="B24" s="30" t="s">
        <v>38</v>
      </c>
      <c r="C24" s="44">
        <f>D21*100/C22</f>
        <v>52.336448598130843</v>
      </c>
      <c r="D24" s="44"/>
      <c r="E24" s="44"/>
      <c r="H24" s="2"/>
      <c r="I24" s="3"/>
      <c r="J24" s="3"/>
    </row>
    <row r="25" spans="2:10" ht="15.75" x14ac:dyDescent="0.25">
      <c r="B25" s="28" t="s">
        <v>39</v>
      </c>
      <c r="C25" s="45">
        <f>E21*100/C22</f>
        <v>0</v>
      </c>
      <c r="D25" s="45"/>
      <c r="E25" s="45"/>
      <c r="H25" s="2"/>
      <c r="I25" s="3"/>
      <c r="J25" s="4"/>
    </row>
  </sheetData>
  <mergeCells count="13">
    <mergeCell ref="B11:F11"/>
    <mergeCell ref="B7:F7"/>
    <mergeCell ref="B8:F8"/>
    <mergeCell ref="B9:F9"/>
    <mergeCell ref="B14:F15"/>
    <mergeCell ref="B17:F17"/>
    <mergeCell ref="C23:E23"/>
    <mergeCell ref="C24:E24"/>
    <mergeCell ref="C25:E25"/>
    <mergeCell ref="H21:J22"/>
    <mergeCell ref="C19:E19"/>
    <mergeCell ref="C22:E22"/>
    <mergeCell ref="B19:B21"/>
  </mergeCells>
  <printOptions horizontalCentered="1" verticalCentered="1"/>
  <pageMargins left="0.70866141732283472" right="0.70866141732283472" top="0.74803149606299213" bottom="0.74803149606299213" header="0.31496062992125984" footer="0.31496062992125984"/>
  <pageSetup scale="74" fitToHeight="0" orientation="portrait" horizontalDpi="4294967292" verticalDpi="180"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7"/>
  <sheetViews>
    <sheetView topLeftCell="A10" zoomScaleNormal="100" workbookViewId="0">
      <selection activeCell="C34" sqref="C34"/>
    </sheetView>
  </sheetViews>
  <sheetFormatPr baseColWidth="10" defaultRowHeight="15" x14ac:dyDescent="0.25"/>
  <cols>
    <col min="1" max="1" width="4.42578125" style="6" customWidth="1"/>
    <col min="2" max="2" width="17.140625" style="6" customWidth="1"/>
    <col min="3" max="3" width="16.7109375" style="6" customWidth="1"/>
    <col min="4" max="16384" width="11.42578125" style="6"/>
  </cols>
  <sheetData>
    <row r="7" spans="1:12" ht="15" customHeight="1" x14ac:dyDescent="0.25">
      <c r="B7" s="54" t="s">
        <v>42</v>
      </c>
      <c r="C7" s="54"/>
      <c r="D7" s="54"/>
      <c r="E7" s="54"/>
      <c r="F7" s="54"/>
      <c r="G7" s="54"/>
      <c r="H7" s="54"/>
      <c r="I7" s="54"/>
      <c r="J7" s="54"/>
      <c r="K7" s="54"/>
      <c r="L7" s="54"/>
    </row>
    <row r="8" spans="1:12" ht="15" customHeight="1" x14ac:dyDescent="0.25">
      <c r="B8" s="54"/>
      <c r="C8" s="54"/>
      <c r="D8" s="54"/>
      <c r="E8" s="54"/>
      <c r="F8" s="54"/>
      <c r="G8" s="54"/>
      <c r="H8" s="54"/>
      <c r="I8" s="54"/>
      <c r="J8" s="54"/>
      <c r="K8" s="54"/>
      <c r="L8" s="54"/>
    </row>
    <row r="9" spans="1:12" x14ac:dyDescent="0.25">
      <c r="C9" s="21"/>
      <c r="D9" s="21"/>
      <c r="E9" s="21"/>
      <c r="F9" s="21"/>
      <c r="G9" s="21"/>
    </row>
    <row r="11" spans="1:12" x14ac:dyDescent="0.25">
      <c r="B11" s="22" t="s">
        <v>45</v>
      </c>
      <c r="C11" s="22" t="s">
        <v>43</v>
      </c>
    </row>
    <row r="12" spans="1:12" x14ac:dyDescent="0.25">
      <c r="A12" s="6">
        <v>1</v>
      </c>
      <c r="B12" s="7" t="s">
        <v>10</v>
      </c>
      <c r="C12" s="8"/>
    </row>
    <row r="13" spans="1:12" x14ac:dyDescent="0.25">
      <c r="A13" s="6">
        <v>2</v>
      </c>
      <c r="B13" s="9" t="s">
        <v>11</v>
      </c>
      <c r="C13" s="10"/>
    </row>
    <row r="14" spans="1:12" x14ac:dyDescent="0.25">
      <c r="A14" s="6">
        <v>3</v>
      </c>
      <c r="B14" s="9" t="s">
        <v>12</v>
      </c>
      <c r="C14" s="10"/>
    </row>
    <row r="15" spans="1:12" x14ac:dyDescent="0.25">
      <c r="A15" s="6">
        <v>4</v>
      </c>
      <c r="B15" s="9" t="s">
        <v>13</v>
      </c>
      <c r="C15" s="10"/>
    </row>
    <row r="16" spans="1:12" x14ac:dyDescent="0.25">
      <c r="A16" s="6">
        <v>5</v>
      </c>
      <c r="B16" s="9" t="s">
        <v>14</v>
      </c>
      <c r="C16" s="10"/>
    </row>
    <row r="17" spans="1:11" x14ac:dyDescent="0.25">
      <c r="A17" s="6">
        <v>6</v>
      </c>
      <c r="B17" s="9" t="s">
        <v>15</v>
      </c>
      <c r="C17" s="10"/>
    </row>
    <row r="18" spans="1:11" x14ac:dyDescent="0.25">
      <c r="A18" s="6">
        <v>7</v>
      </c>
      <c r="B18" s="9" t="s">
        <v>16</v>
      </c>
      <c r="C18" s="10"/>
    </row>
    <row r="19" spans="1:11" x14ac:dyDescent="0.25">
      <c r="A19" s="6">
        <v>8</v>
      </c>
      <c r="B19" s="9" t="s">
        <v>17</v>
      </c>
      <c r="C19" s="10"/>
    </row>
    <row r="20" spans="1:11" x14ac:dyDescent="0.25">
      <c r="A20" s="6">
        <v>9</v>
      </c>
      <c r="B20" s="9" t="s">
        <v>19</v>
      </c>
      <c r="C20" s="10"/>
    </row>
    <row r="21" spans="1:11" x14ac:dyDescent="0.25">
      <c r="A21" s="6">
        <v>10</v>
      </c>
      <c r="B21" s="9" t="s">
        <v>18</v>
      </c>
      <c r="C21" s="10"/>
    </row>
    <row r="22" spans="1:11" x14ac:dyDescent="0.25">
      <c r="A22" s="6">
        <v>11</v>
      </c>
      <c r="B22" s="9" t="s">
        <v>20</v>
      </c>
      <c r="C22" s="10"/>
    </row>
    <row r="23" spans="1:11" x14ac:dyDescent="0.25">
      <c r="A23" s="6">
        <v>12</v>
      </c>
      <c r="B23" s="9" t="s">
        <v>21</v>
      </c>
      <c r="C23" s="10"/>
    </row>
    <row r="24" spans="1:11" x14ac:dyDescent="0.25">
      <c r="A24" s="6">
        <v>13</v>
      </c>
      <c r="B24" s="9" t="s">
        <v>22</v>
      </c>
      <c r="C24" s="10"/>
      <c r="K24" s="11"/>
    </row>
    <row r="25" spans="1:11" x14ac:dyDescent="0.25">
      <c r="A25" s="6">
        <v>14</v>
      </c>
      <c r="B25" s="9" t="s">
        <v>23</v>
      </c>
      <c r="C25" s="10"/>
    </row>
    <row r="26" spans="1:11" x14ac:dyDescent="0.25">
      <c r="A26" s="6">
        <v>15</v>
      </c>
      <c r="B26" s="9" t="s">
        <v>24</v>
      </c>
      <c r="C26" s="10"/>
    </row>
    <row r="27" spans="1:11" x14ac:dyDescent="0.25">
      <c r="A27" s="6">
        <v>16</v>
      </c>
      <c r="B27" s="9" t="s">
        <v>25</v>
      </c>
      <c r="C27" s="10"/>
    </row>
    <row r="28" spans="1:11" x14ac:dyDescent="0.25">
      <c r="A28" s="6">
        <v>17</v>
      </c>
      <c r="B28" s="9" t="s">
        <v>26</v>
      </c>
      <c r="C28" s="10">
        <v>1</v>
      </c>
    </row>
    <row r="29" spans="1:11" x14ac:dyDescent="0.25">
      <c r="A29" s="6">
        <v>18</v>
      </c>
      <c r="B29" s="9" t="s">
        <v>27</v>
      </c>
      <c r="C29" s="10"/>
    </row>
    <row r="30" spans="1:11" x14ac:dyDescent="0.25">
      <c r="A30" s="6">
        <v>19</v>
      </c>
      <c r="B30" s="9" t="s">
        <v>28</v>
      </c>
      <c r="C30" s="10"/>
    </row>
    <row r="31" spans="1:11" x14ac:dyDescent="0.25">
      <c r="A31" s="6">
        <v>20</v>
      </c>
      <c r="B31" s="9" t="s">
        <v>29</v>
      </c>
      <c r="C31" s="10"/>
    </row>
    <row r="32" spans="1:11" x14ac:dyDescent="0.25">
      <c r="A32" s="6">
        <v>21</v>
      </c>
      <c r="B32" s="9" t="s">
        <v>30</v>
      </c>
      <c r="C32" s="10"/>
    </row>
    <row r="33" spans="1:3" x14ac:dyDescent="0.25">
      <c r="A33" s="6">
        <v>22</v>
      </c>
      <c r="B33" s="9" t="s">
        <v>31</v>
      </c>
      <c r="C33" s="10"/>
    </row>
    <row r="34" spans="1:3" x14ac:dyDescent="0.25">
      <c r="A34" s="6">
        <v>23</v>
      </c>
      <c r="B34" s="9" t="s">
        <v>32</v>
      </c>
      <c r="C34" s="10"/>
    </row>
    <row r="35" spans="1:3" x14ac:dyDescent="0.25">
      <c r="A35" s="6">
        <v>24</v>
      </c>
      <c r="B35" s="9" t="s">
        <v>46</v>
      </c>
      <c r="C35" s="10"/>
    </row>
    <row r="36" spans="1:3" ht="15.75" thickBot="1" x14ac:dyDescent="0.3">
      <c r="A36" s="6">
        <v>25</v>
      </c>
      <c r="B36" s="9" t="s">
        <v>47</v>
      </c>
      <c r="C36" s="10">
        <v>106</v>
      </c>
    </row>
    <row r="37" spans="1:3" ht="15.75" thickBot="1" x14ac:dyDescent="0.3">
      <c r="B37" s="23" t="s">
        <v>33</v>
      </c>
      <c r="C37" s="24">
        <f>SUM(C12:C36)</f>
        <v>107</v>
      </c>
    </row>
  </sheetData>
  <mergeCells count="1">
    <mergeCell ref="B7:L8"/>
  </mergeCells>
  <pageMargins left="0.7" right="0.7" top="0.75" bottom="0.75" header="0.3" footer="0.3"/>
  <pageSetup scale="8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topLeftCell="A10" zoomScaleNormal="100" workbookViewId="0">
      <selection activeCell="D12" sqref="D12"/>
    </sheetView>
  </sheetViews>
  <sheetFormatPr baseColWidth="10" defaultRowHeight="15" x14ac:dyDescent="0.25"/>
  <cols>
    <col min="1" max="1" width="2.7109375" style="6" customWidth="1"/>
    <col min="2" max="2" width="16.42578125" style="6" customWidth="1"/>
    <col min="3" max="3" width="18.140625" style="6" customWidth="1"/>
    <col min="4" max="16384" width="11.42578125" style="6"/>
  </cols>
  <sheetData>
    <row r="3" spans="2:8" ht="15" customHeight="1" x14ac:dyDescent="0.25"/>
    <row r="4" spans="2:8" ht="15" customHeight="1" x14ac:dyDescent="0.25"/>
    <row r="8" spans="2:8" ht="15" customHeight="1" x14ac:dyDescent="0.25">
      <c r="B8" s="55" t="s">
        <v>56</v>
      </c>
      <c r="C8" s="55"/>
      <c r="D8" s="55"/>
      <c r="E8" s="55"/>
      <c r="F8" s="55"/>
      <c r="G8" s="55"/>
      <c r="H8" s="55"/>
    </row>
    <row r="9" spans="2:8" ht="15" customHeight="1" x14ac:dyDescent="0.25">
      <c r="B9" s="55"/>
      <c r="C9" s="55"/>
      <c r="D9" s="55"/>
      <c r="E9" s="55"/>
      <c r="F9" s="55"/>
      <c r="G9" s="55"/>
      <c r="H9" s="55"/>
    </row>
    <row r="10" spans="2:8" ht="27" thickBot="1" x14ac:dyDescent="0.3">
      <c r="C10" s="20"/>
      <c r="D10" s="20"/>
      <c r="E10" s="20"/>
      <c r="F10" s="20"/>
      <c r="G10" s="20"/>
    </row>
    <row r="11" spans="2:8" ht="31.5" x14ac:dyDescent="0.25">
      <c r="B11" s="13" t="s">
        <v>48</v>
      </c>
      <c r="C11" s="14" t="s">
        <v>4</v>
      </c>
      <c r="D11" s="15" t="s">
        <v>5</v>
      </c>
      <c r="E11" s="15" t="s">
        <v>6</v>
      </c>
      <c r="F11" s="15" t="s">
        <v>7</v>
      </c>
      <c r="G11" s="15" t="s">
        <v>8</v>
      </c>
      <c r="H11" s="16" t="s">
        <v>9</v>
      </c>
    </row>
    <row r="12" spans="2:8" ht="15.75" thickBot="1" x14ac:dyDescent="0.3">
      <c r="B12" s="17" t="s">
        <v>54</v>
      </c>
      <c r="C12" s="18">
        <v>106</v>
      </c>
      <c r="D12" s="18">
        <v>1</v>
      </c>
      <c r="E12" s="18"/>
      <c r="F12" s="18"/>
      <c r="G12" s="18">
        <v>0</v>
      </c>
      <c r="H12" s="19"/>
    </row>
  </sheetData>
  <mergeCells count="1">
    <mergeCell ref="B8:H9"/>
  </mergeCells>
  <pageMargins left="0.7" right="0.7" top="0.75" bottom="0.75" header="0.3" footer="0.3"/>
  <pageSetup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zoomScaleNormal="100" workbookViewId="0">
      <selection activeCell="C13" sqref="C13:F13"/>
    </sheetView>
  </sheetViews>
  <sheetFormatPr baseColWidth="10" defaultRowHeight="15" x14ac:dyDescent="0.25"/>
  <cols>
    <col min="1" max="1" width="5" style="6" customWidth="1"/>
    <col min="2" max="2" width="29.5703125" style="6" customWidth="1"/>
    <col min="3" max="3" width="14.28515625" style="6" customWidth="1"/>
    <col min="4" max="4" width="12.7109375" style="6" customWidth="1"/>
    <col min="5" max="5" width="14.140625" style="6" customWidth="1"/>
    <col min="6" max="6" width="17.85546875" style="6" customWidth="1"/>
    <col min="7" max="16384" width="11.42578125" style="6"/>
  </cols>
  <sheetData>
    <row r="3" spans="2:7" ht="31.5" x14ac:dyDescent="0.25">
      <c r="B3" s="58"/>
      <c r="C3" s="58"/>
      <c r="D3" s="58"/>
      <c r="E3" s="58"/>
      <c r="F3" s="58"/>
    </row>
    <row r="4" spans="2:7" x14ac:dyDescent="0.25">
      <c r="B4" s="12"/>
      <c r="C4" s="12"/>
      <c r="D4" s="12"/>
      <c r="E4" s="12"/>
      <c r="F4" s="12"/>
    </row>
    <row r="5" spans="2:7" x14ac:dyDescent="0.25">
      <c r="B5" s="12"/>
      <c r="C5" s="12"/>
      <c r="D5" s="12"/>
      <c r="E5" s="12"/>
      <c r="F5" s="12"/>
    </row>
    <row r="6" spans="2:7" x14ac:dyDescent="0.25">
      <c r="B6" s="12"/>
      <c r="C6" s="12"/>
      <c r="D6" s="12"/>
      <c r="E6" s="12"/>
      <c r="F6" s="12"/>
    </row>
    <row r="7" spans="2:7" ht="31.5" x14ac:dyDescent="0.25">
      <c r="B7" s="54" t="s">
        <v>57</v>
      </c>
      <c r="C7" s="54"/>
      <c r="D7" s="54"/>
      <c r="E7" s="54"/>
      <c r="F7" s="54"/>
    </row>
    <row r="9" spans="2:7" x14ac:dyDescent="0.25">
      <c r="C9" s="21"/>
      <c r="D9" s="21"/>
      <c r="E9" s="21"/>
      <c r="F9" s="21"/>
      <c r="G9" s="21"/>
    </row>
    <row r="10" spans="2:7" ht="15.75" thickBot="1" x14ac:dyDescent="0.3"/>
    <row r="11" spans="2:7" ht="97.5" customHeight="1" x14ac:dyDescent="0.35">
      <c r="B11" s="40" t="s">
        <v>44</v>
      </c>
      <c r="C11" s="41" t="s">
        <v>0</v>
      </c>
      <c r="D11" s="41" t="s">
        <v>2</v>
      </c>
      <c r="E11" s="41" t="s">
        <v>3</v>
      </c>
      <c r="F11" s="42" t="s">
        <v>1</v>
      </c>
    </row>
    <row r="12" spans="2:7" ht="18.75" x14ac:dyDescent="0.3">
      <c r="B12" s="36" t="s">
        <v>54</v>
      </c>
      <c r="C12" s="37"/>
      <c r="D12" s="37">
        <v>12</v>
      </c>
      <c r="E12" s="37">
        <v>93</v>
      </c>
      <c r="F12" s="38">
        <v>2</v>
      </c>
    </row>
    <row r="13" spans="2:7" ht="19.5" thickBot="1" x14ac:dyDescent="0.35">
      <c r="B13" s="39" t="s">
        <v>55</v>
      </c>
      <c r="C13" s="56">
        <f>C12+D12+E12+F12</f>
        <v>107</v>
      </c>
      <c r="D13" s="56"/>
      <c r="E13" s="56"/>
      <c r="F13" s="57"/>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Noe Moises López Bonilla</cp:lastModifiedBy>
  <cp:lastPrinted>2025-04-29T16:45:00Z</cp:lastPrinted>
  <dcterms:created xsi:type="dcterms:W3CDTF">2022-09-28T17:16:16Z</dcterms:created>
  <dcterms:modified xsi:type="dcterms:W3CDTF">2025-07-24T22:57:00Z</dcterms:modified>
</cp:coreProperties>
</file>