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hidePivotFieldList="1"/>
  <mc:AlternateContent xmlns:mc="http://schemas.openxmlformats.org/markup-compatibility/2006">
    <mc:Choice Requires="x15">
      <x15ac:absPath xmlns:x15ac="http://schemas.microsoft.com/office/spreadsheetml/2010/11/ac" url="C:\Users\Emily Enriquez\Downloads\"/>
    </mc:Choice>
  </mc:AlternateContent>
  <xr:revisionPtr revIDLastSave="0" documentId="13_ncr:1_{B6F54ECF-AFC9-451B-9F27-DA31E8BA33FC}" xr6:coauthVersionLast="47" xr6:coauthVersionMax="47" xr10:uidLastSave="{00000000-0000-0000-0000-000000000000}"/>
  <bookViews>
    <workbookView xWindow="-120" yWindow="-120" windowWidth="20730" windowHeight="11160" activeTab="3" xr2:uid="{00000000-000D-0000-FFFF-FFFF00000000}"/>
  </bookViews>
  <sheets>
    <sheet name="GENERO" sheetId="1" r:id="rId1"/>
    <sheet name="COMUNIDAD LINGUISTICA" sheetId="4" r:id="rId2"/>
    <sheet name="GRUPOS ETNICOS" sheetId="3" r:id="rId3"/>
    <sheet name="RANGO DE EDAD" sheetId="2" r:id="rId4"/>
  </sheets>
  <definedNames>
    <definedName name="_xlnm.Print_Area" localSheetId="1">'COMUNIDAD LINGUISTICA'!$A$1:$L$39</definedName>
    <definedName name="_xlnm.Print_Area" localSheetId="0">GENERO!$A$1:$H$47</definedName>
    <definedName name="_xlnm.Print_Area" localSheetId="3">'RANGO DE EDAD'!$A$1:$F$49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1" l="1"/>
  <c r="C24" i="1" s="1"/>
  <c r="C13" i="2"/>
  <c r="C37" i="4"/>
  <c r="C25" i="1" l="1"/>
  <c r="C23" i="1"/>
</calcChain>
</file>

<file path=xl/sharedStrings.xml><?xml version="1.0" encoding="utf-8"?>
<sst xmlns="http://schemas.openxmlformats.org/spreadsheetml/2006/main" count="62" uniqueCount="60">
  <si>
    <t>0-18</t>
  </si>
  <si>
    <t>Mayor a 60</t>
  </si>
  <si>
    <t>19 a 29</t>
  </si>
  <si>
    <t>30 a 59</t>
  </si>
  <si>
    <t>LADINO O MESTIZO</t>
  </si>
  <si>
    <t>MAYA</t>
  </si>
  <si>
    <t>XINCA</t>
  </si>
  <si>
    <t>GARIFUNA</t>
  </si>
  <si>
    <t xml:space="preserve">OTRO </t>
  </si>
  <si>
    <t>NO INDICA</t>
  </si>
  <si>
    <t>ACHI</t>
  </si>
  <si>
    <t>AKATEKO</t>
  </si>
  <si>
    <t>AWAKATECO</t>
  </si>
  <si>
    <t>CH´ORTI´</t>
  </si>
  <si>
    <t>CHUJ</t>
  </si>
  <si>
    <t>ITZA</t>
  </si>
  <si>
    <t>IXIL</t>
  </si>
  <si>
    <t>JAKATECO/POPTI</t>
  </si>
  <si>
    <t>KAQCHIKEL</t>
  </si>
  <si>
    <t>K´ICHE´</t>
  </si>
  <si>
    <t>MAM</t>
  </si>
  <si>
    <t>MOPAN</t>
  </si>
  <si>
    <t>POQOMAN</t>
  </si>
  <si>
    <t>POQOMCHI´</t>
  </si>
  <si>
    <t>Q´ANJOB´AL</t>
  </si>
  <si>
    <t>Q´EQCHI´</t>
  </si>
  <si>
    <t>SAKAPULTECO</t>
  </si>
  <si>
    <t>SIPAKAPENSE</t>
  </si>
  <si>
    <t>TEKTITECO</t>
  </si>
  <si>
    <t>TZ´UTUJIL</t>
  </si>
  <si>
    <t>USPANTEKO</t>
  </si>
  <si>
    <t>GARÍFUNA</t>
  </si>
  <si>
    <t>XINKA</t>
  </si>
  <si>
    <t xml:space="preserve">TOTAL </t>
  </si>
  <si>
    <t>GÉNERO</t>
  </si>
  <si>
    <t>M</t>
  </si>
  <si>
    <t>H</t>
  </si>
  <si>
    <t>%  MUJERES</t>
  </si>
  <si>
    <t>% HOMBRES</t>
  </si>
  <si>
    <t>% NO INDICA</t>
  </si>
  <si>
    <t>TOTAL PARTICIPANTES</t>
  </si>
  <si>
    <t>CLASIFICACIÓN POR GÉNERO</t>
  </si>
  <si>
    <t>CLASIFICACIÓN POR COMUNIDAD LINGÜÍSTICA</t>
  </si>
  <si>
    <t>PARTICIPANTES</t>
  </si>
  <si>
    <t>RANGO</t>
  </si>
  <si>
    <t>IDIOMA</t>
  </si>
  <si>
    <t>CHALCHITEKA</t>
  </si>
  <si>
    <t>CASTELLANO</t>
  </si>
  <si>
    <t>GRUPO ÉTNICO</t>
  </si>
  <si>
    <t>Informe Mensual de Pertenencia Sociolingüística</t>
  </si>
  <si>
    <t>Artículo 10 Numeral 28</t>
  </si>
  <si>
    <t>Decreto No. 57-2008 Ley de Acceso a la Información Pública</t>
  </si>
  <si>
    <t>1. Recopilacion de Datos</t>
  </si>
  <si>
    <t>El presente informe contiene la recopilación de datos con fines estadísticos sobre pertenencia sociolingüística de los participantes registrados durante las actividades realizadas por las diferentes entidades a cargo de la STCNS, según se detalla a continuación:</t>
  </si>
  <si>
    <t>Participantes</t>
  </si>
  <si>
    <t>Total de Participantes</t>
  </si>
  <si>
    <t>CLASIFICACION POR GRUPO ÉTNICO</t>
  </si>
  <si>
    <t>CLASIFICACION POR RANGO DE EDAD</t>
  </si>
  <si>
    <t>De conformidad con lo establecido en la Ley de Acceso a la Información Pública, Decreto Número 57–2008 del Congreso de la República de Guatemala, Articulo 10 Numeral 28, Ley de Idiomas Nacionales, Decreto Número 19-2003 del Congreso de la República de Guatemala, artículos 10, 14 y 15, por este medio la Unidad de Información Pública de la Secretaría Técnica del Consejo Nacional de Seguridad rinde Informe mensual de Pertenencia Sociolingüística correspondiente al mes de mayo del año 2025.</t>
  </si>
  <si>
    <t>MES MAYO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</si>
</sst>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sz val="11"/>
      <color theme="1"/>
      <name val="Aptos"/>
      <family val="2"/>
    </font>
    <font>
      <b/>
      <sz val="28"/>
      <color theme="8" tint="-0.249977111117893"/>
      <name val="Aptos"/>
      <family val="2"/>
    </font>
    <font>
      <b/>
      <sz val="18"/>
      <color theme="1"/>
      <name val="Aptos"/>
      <family val="2"/>
    </font>
    <font>
      <b/>
      <sz val="11"/>
      <color theme="1"/>
      <name val="Aptos"/>
      <family val="2"/>
    </font>
    <font>
      <b/>
      <sz val="20"/>
      <color theme="4" tint="-0.499984740745262"/>
      <name val="Aptos"/>
      <family val="2"/>
    </font>
    <font>
      <sz val="11"/>
      <color theme="3" tint="-0.499984740745262"/>
      <name val="Aptos"/>
      <family val="2"/>
    </font>
    <font>
      <b/>
      <sz val="24"/>
      <color theme="4" tint="-0.499984740745262"/>
      <name val="Aptos"/>
      <family val="2"/>
    </font>
    <font>
      <b/>
      <sz val="12"/>
      <color theme="1"/>
      <name val="Aptos"/>
      <family val="2"/>
    </font>
    <font>
      <b/>
      <sz val="24"/>
      <color theme="1"/>
      <name val="Aptos"/>
      <family val="2"/>
    </font>
    <font>
      <sz val="16"/>
      <color theme="1"/>
      <name val="Aptos"/>
      <family val="2"/>
    </font>
    <font>
      <b/>
      <sz val="16"/>
      <color theme="1"/>
      <name val="Aptos"/>
      <family val="2"/>
    </font>
    <font>
      <sz val="11"/>
      <color theme="8" tint="-0.249977111117893"/>
      <name val="Aptos"/>
      <family val="2"/>
    </font>
    <font>
      <b/>
      <sz val="24"/>
      <color theme="8" tint="-0.249977111117893"/>
      <name val="Aptos"/>
      <family val="2"/>
    </font>
    <font>
      <sz val="12"/>
      <color theme="1"/>
      <name val="Aptos"/>
      <family val="2"/>
    </font>
    <font>
      <sz val="14"/>
      <color theme="1"/>
      <name val="Aptos"/>
      <family val="2"/>
    </font>
    <font>
      <b/>
      <sz val="14"/>
      <color theme="1"/>
      <name val="Aptos"/>
      <family val="2"/>
    </font>
    <font>
      <sz val="12"/>
      <color rgb="FF0070C0"/>
      <name val="Aptos"/>
      <family val="2"/>
    </font>
    <font>
      <b/>
      <sz val="12"/>
      <color theme="8" tint="-0.249977111117893"/>
      <name val="Aptos"/>
      <family val="2"/>
    </font>
  </fonts>
  <fills count="7">
    <fill>
      <patternFill patternType="none"/>
    </fill>
    <fill>
      <patternFill patternType="gray125"/>
    </fill>
    <fill>
      <patternFill patternType="solid">
        <fgColor theme="6" tint="0.59999389629810485"/>
        <bgColor indexed="65"/>
      </patternFill>
    </fill>
    <fill>
      <patternFill patternType="solid">
        <fgColor theme="0"/>
        <bgColor indexed="64"/>
      </patternFill>
    </fill>
    <fill>
      <patternFill patternType="solid">
        <fgColor rgb="FFFF66CC"/>
        <bgColor indexed="64"/>
      </patternFill>
    </fill>
    <fill>
      <patternFill patternType="solid">
        <fgColor theme="4" tint="0.39997558519241921"/>
        <bgColor indexed="64"/>
      </patternFill>
    </fill>
    <fill>
      <patternFill patternType="solid">
        <fgColor theme="4" tint="0.59999389629810485"/>
        <bgColor indexed="64"/>
      </patternFill>
    </fill>
  </fills>
  <borders count="17">
    <border>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0" fontId="1" fillId="2" borderId="0" applyNumberFormat="0" applyBorder="0" applyAlignment="0" applyProtection="0"/>
  </cellStyleXfs>
  <cellXfs count="59">
    <xf numFmtId="0" fontId="0" fillId="0" borderId="0" xfId="0"/>
    <xf numFmtId="0" fontId="2" fillId="0" borderId="0" xfId="0" applyFont="1"/>
    <xf numFmtId="0" fontId="5" fillId="0" borderId="0" xfId="0" applyFont="1"/>
    <xf numFmtId="1" fontId="2" fillId="0" borderId="0" xfId="1" applyNumberFormat="1" applyFont="1" applyBorder="1"/>
    <xf numFmtId="9" fontId="2" fillId="0" borderId="0" xfId="1" applyFont="1" applyBorder="1"/>
    <xf numFmtId="0" fontId="3" fillId="0" borderId="0" xfId="0" applyFont="1" applyAlignment="1">
      <alignment vertical="center"/>
    </xf>
    <xf numFmtId="0" fontId="2" fillId="3" borderId="0" xfId="0" applyFont="1" applyFill="1"/>
    <xf numFmtId="0" fontId="2" fillId="3" borderId="11" xfId="2" applyFont="1" applyFill="1" applyBorder="1" applyAlignment="1">
      <alignment horizontal="left" vertical="center"/>
    </xf>
    <xf numFmtId="0" fontId="2" fillId="3" borderId="12" xfId="2" applyFont="1" applyFill="1" applyBorder="1" applyAlignment="1">
      <alignment horizontal="center" vertical="center"/>
    </xf>
    <xf numFmtId="0" fontId="2" fillId="3" borderId="6" xfId="2" applyFont="1" applyFill="1" applyBorder="1" applyAlignment="1">
      <alignment horizontal="left" vertical="center"/>
    </xf>
    <xf numFmtId="0" fontId="2" fillId="3" borderId="7" xfId="2" applyFont="1" applyFill="1" applyBorder="1" applyAlignment="1">
      <alignment horizontal="center" vertical="center"/>
    </xf>
    <xf numFmtId="0" fontId="7" fillId="3" borderId="0" xfId="0" applyFont="1" applyFill="1"/>
    <xf numFmtId="0" fontId="2" fillId="3" borderId="0" xfId="0" applyFont="1" applyFill="1" applyAlignment="1">
      <alignment horizontal="center"/>
    </xf>
    <xf numFmtId="0" fontId="9" fillId="3" borderId="2"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5" xfId="0" applyFont="1" applyFill="1" applyBorder="1" applyAlignment="1">
      <alignment horizontal="center" vertical="center"/>
    </xf>
    <xf numFmtId="0" fontId="5" fillId="3" borderId="3" xfId="0" applyFont="1" applyFill="1" applyBorder="1" applyAlignment="1">
      <alignment horizontal="center" vertical="center"/>
    </xf>
    <xf numFmtId="0" fontId="2" fillId="3" borderId="4" xfId="0" applyFont="1" applyFill="1" applyBorder="1" applyAlignment="1">
      <alignment horizontal="center"/>
    </xf>
    <xf numFmtId="0" fontId="2" fillId="3" borderId="16" xfId="1" applyNumberFormat="1" applyFont="1" applyFill="1" applyBorder="1" applyAlignment="1">
      <alignment horizontal="center"/>
    </xf>
    <xf numFmtId="0" fontId="2" fillId="3" borderId="5" xfId="1" applyNumberFormat="1" applyFont="1" applyFill="1" applyBorder="1" applyAlignment="1">
      <alignment horizontal="center"/>
    </xf>
    <xf numFmtId="0" fontId="6" fillId="3" borderId="0" xfId="0" applyFont="1" applyFill="1" applyAlignment="1">
      <alignment horizontal="center" vertical="center"/>
    </xf>
    <xf numFmtId="0" fontId="13" fillId="3" borderId="0" xfId="0" applyFont="1" applyFill="1"/>
    <xf numFmtId="0" fontId="5" fillId="6" borderId="10" xfId="0" applyFont="1" applyFill="1" applyBorder="1" applyAlignment="1">
      <alignment horizontal="center"/>
    </xf>
    <xf numFmtId="0" fontId="5" fillId="6" borderId="8" xfId="2" applyFont="1" applyFill="1" applyBorder="1" applyAlignment="1">
      <alignment horizontal="center" vertical="center"/>
    </xf>
    <xf numFmtId="0" fontId="2" fillId="6" borderId="9" xfId="0" applyFont="1" applyFill="1" applyBorder="1" applyAlignment="1">
      <alignment horizontal="center"/>
    </xf>
    <xf numFmtId="0" fontId="12" fillId="0" borderId="10" xfId="0" applyFont="1" applyBorder="1" applyAlignment="1">
      <alignment horizontal="center"/>
    </xf>
    <xf numFmtId="0" fontId="12" fillId="0" borderId="10" xfId="0" applyFont="1" applyBorder="1" applyAlignment="1">
      <alignment horizontal="center" vertical="center"/>
    </xf>
    <xf numFmtId="0" fontId="11" fillId="0" borderId="10" xfId="0" applyFont="1" applyBorder="1" applyAlignment="1">
      <alignment horizontal="center"/>
    </xf>
    <xf numFmtId="0" fontId="15" fillId="0" borderId="10" xfId="0" applyFont="1" applyBorder="1"/>
    <xf numFmtId="0" fontId="15" fillId="4" borderId="10" xfId="0" applyFont="1" applyFill="1" applyBorder="1"/>
    <xf numFmtId="0" fontId="15" fillId="5" borderId="10" xfId="0" applyFont="1" applyFill="1" applyBorder="1"/>
    <xf numFmtId="0" fontId="14" fillId="0" borderId="0" xfId="0" applyFont="1" applyAlignment="1">
      <alignment vertical="center"/>
    </xf>
    <xf numFmtId="0" fontId="18" fillId="0" borderId="0" xfId="0" applyFont="1" applyAlignment="1">
      <alignment horizontal="center" vertical="center"/>
    </xf>
    <xf numFmtId="0" fontId="15" fillId="0" borderId="0" xfId="0" applyFont="1"/>
    <xf numFmtId="0" fontId="19" fillId="0" borderId="0" xfId="0" applyFont="1" applyAlignment="1">
      <alignment vertical="center"/>
    </xf>
    <xf numFmtId="0" fontId="9" fillId="0" borderId="0" xfId="0" applyFont="1" applyAlignment="1">
      <alignment vertical="center"/>
    </xf>
    <xf numFmtId="0" fontId="16" fillId="3" borderId="6" xfId="0" applyFont="1" applyFill="1" applyBorder="1" applyAlignment="1">
      <alignment horizontal="left"/>
    </xf>
    <xf numFmtId="0" fontId="16" fillId="3" borderId="10" xfId="1" applyNumberFormat="1" applyFont="1" applyFill="1" applyBorder="1" applyAlignment="1">
      <alignment horizontal="center"/>
    </xf>
    <xf numFmtId="0" fontId="16" fillId="3" borderId="7" xfId="1" applyNumberFormat="1" applyFont="1" applyFill="1" applyBorder="1" applyAlignment="1">
      <alignment horizontal="center"/>
    </xf>
    <xf numFmtId="0" fontId="16" fillId="3" borderId="4" xfId="0" applyFont="1" applyFill="1" applyBorder="1" applyAlignment="1">
      <alignment horizontal="left"/>
    </xf>
    <xf numFmtId="0" fontId="12" fillId="3" borderId="2" xfId="0" applyFont="1" applyFill="1" applyBorder="1" applyAlignment="1">
      <alignment horizontal="center" vertical="center"/>
    </xf>
    <xf numFmtId="0" fontId="12" fillId="3" borderId="15" xfId="0" applyFont="1" applyFill="1" applyBorder="1" applyAlignment="1">
      <alignment horizontal="center"/>
    </xf>
    <xf numFmtId="0" fontId="12" fillId="3" borderId="3" xfId="0" applyFont="1" applyFill="1" applyBorder="1" applyAlignment="1">
      <alignment horizontal="center"/>
    </xf>
    <xf numFmtId="0" fontId="14" fillId="0" borderId="0" xfId="0" applyFont="1" applyAlignment="1">
      <alignment horizontal="center" vertical="center"/>
    </xf>
    <xf numFmtId="2" fontId="15" fillId="0" borderId="10" xfId="0" applyNumberFormat="1" applyFont="1" applyBorder="1" applyAlignment="1">
      <alignment horizontal="center"/>
    </xf>
    <xf numFmtId="0" fontId="15" fillId="0" borderId="10" xfId="0" applyFont="1" applyBorder="1" applyAlignment="1">
      <alignment horizontal="center"/>
    </xf>
    <xf numFmtId="0" fontId="4" fillId="0" borderId="0" xfId="0" applyFont="1" applyAlignment="1">
      <alignment horizontal="center" vertical="center"/>
    </xf>
    <xf numFmtId="0" fontId="12" fillId="0" borderId="10" xfId="0" applyFont="1" applyBorder="1" applyAlignment="1">
      <alignment horizontal="center"/>
    </xf>
    <xf numFmtId="0" fontId="9" fillId="0" borderId="10" xfId="0" applyFont="1" applyBorder="1" applyAlignment="1">
      <alignment horizontal="center"/>
    </xf>
    <xf numFmtId="0" fontId="12" fillId="0" borderId="1"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5" fillId="0" borderId="0" xfId="0" applyFont="1" applyAlignment="1">
      <alignment horizontal="left" vertical="center" wrapText="1"/>
    </xf>
    <xf numFmtId="0" fontId="19" fillId="0" borderId="0" xfId="0" applyFont="1" applyAlignment="1">
      <alignment horizontal="center" vertical="center"/>
    </xf>
    <xf numFmtId="0" fontId="14" fillId="3" borderId="0" xfId="0" applyFont="1" applyFill="1" applyAlignment="1">
      <alignment horizontal="center" vertical="center"/>
    </xf>
    <xf numFmtId="0" fontId="8" fillId="3" borderId="0" xfId="0" applyFont="1" applyFill="1" applyAlignment="1">
      <alignment horizontal="center"/>
    </xf>
    <xf numFmtId="0" fontId="17" fillId="3" borderId="16" xfId="1" applyNumberFormat="1" applyFont="1" applyFill="1" applyBorder="1" applyAlignment="1">
      <alignment horizontal="center"/>
    </xf>
    <xf numFmtId="0" fontId="17" fillId="3" borderId="5" xfId="1" applyNumberFormat="1" applyFont="1" applyFill="1" applyBorder="1" applyAlignment="1">
      <alignment horizontal="center"/>
    </xf>
    <xf numFmtId="0" fontId="10" fillId="3" borderId="0" xfId="0" applyFont="1" applyFill="1" applyAlignment="1">
      <alignment horizontal="center" vertical="center"/>
    </xf>
  </cellXfs>
  <cellStyles count="3">
    <cellStyle name="40% - Énfasis3" xfId="2" builtinId="39"/>
    <cellStyle name="Normal" xfId="0" builtinId="0"/>
    <cellStyle name="Porcentaje" xfId="1" builtinId="5"/>
  </cellStyles>
  <dxfs count="0"/>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3" Type="http://schemas.openxmlformats.org/officeDocument/2006/relationships/image" Target="../media/image1.png"/><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image" Target="../media/image2.png"/></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11/relationships/chartColorStyle" Target="colors4.xml"/><Relationship Id="rId1" Type="http://schemas.microsoft.com/office/2011/relationships/chartStyle" Target="style4.xml"/><Relationship Id="rId5" Type="http://schemas.openxmlformats.org/officeDocument/2006/relationships/image" Target="../media/image13.png"/><Relationship Id="rId4" Type="http://schemas.openxmlformats.org/officeDocument/2006/relationships/image" Target="../media/image12.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200" b="1" i="0" u="none" strike="noStrike" kern="1200" cap="none" baseline="0">
                <a:solidFill>
                  <a:schemeClr val="bg1"/>
                </a:solidFill>
                <a:latin typeface="+mn-lt"/>
                <a:ea typeface="+mn-ea"/>
                <a:cs typeface="+mn-cs"/>
              </a:defRPr>
            </a:pPr>
            <a:r>
              <a:rPr lang="es-GT" sz="3200">
                <a:solidFill>
                  <a:schemeClr val="bg1"/>
                </a:solidFill>
              </a:rPr>
              <a:t>PARTICIPANTES POR GÉNERO</a:t>
            </a:r>
          </a:p>
        </c:rich>
      </c:tx>
      <c:overlay val="0"/>
      <c:spPr>
        <a:noFill/>
        <a:ln>
          <a:noFill/>
        </a:ln>
        <a:effectLst/>
      </c:spPr>
      <c:txPr>
        <a:bodyPr rot="0" spcFirstLastPara="1" vertOverflow="ellipsis" vert="horz" wrap="square" anchor="ctr" anchorCtr="1"/>
        <a:lstStyle/>
        <a:p>
          <a:pPr>
            <a:defRPr sz="3200" b="1" i="0" u="none" strike="noStrike" kern="1200" cap="none" baseline="0">
              <a:solidFill>
                <a:schemeClr val="bg1"/>
              </a:solidFill>
              <a:latin typeface="+mn-lt"/>
              <a:ea typeface="+mn-ea"/>
              <a:cs typeface="+mn-cs"/>
            </a:defRPr>
          </a:pPr>
          <a:endParaRPr lang="es-GT"/>
        </a:p>
      </c:txPr>
    </c:title>
    <c:autoTitleDeleted val="0"/>
    <c:plotArea>
      <c:layout/>
      <c:barChart>
        <c:barDir val="col"/>
        <c:grouping val="clustered"/>
        <c:varyColors val="0"/>
        <c:ser>
          <c:idx val="0"/>
          <c:order val="0"/>
          <c:spPr>
            <a:noFill/>
            <a:ln w="9525" cap="flat" cmpd="sng" algn="ctr">
              <a:solidFill>
                <a:schemeClr val="accent1"/>
              </a:solidFill>
              <a:miter lim="800000"/>
            </a:ln>
            <a:effectLst>
              <a:glow rad="63500">
                <a:schemeClr val="accent1">
                  <a:satMod val="175000"/>
                  <a:alpha val="25000"/>
                </a:schemeClr>
              </a:glow>
            </a:effectLst>
          </c:spPr>
          <c:invertIfNegative val="0"/>
          <c:dPt>
            <c:idx val="0"/>
            <c:invertIfNegative val="0"/>
            <c:bubble3D val="0"/>
            <c:spPr>
              <a:blipFill>
                <a:blip xmlns:r="http://schemas.openxmlformats.org/officeDocument/2006/relationships" r:embed="rId3"/>
                <a:stretch>
                  <a:fillRect/>
                </a:stretch>
              </a:blipFill>
              <a:ln w="9525" cap="flat" cmpd="sng" algn="ctr">
                <a:solidFill>
                  <a:schemeClr val="accent1"/>
                </a:solidFill>
                <a:miter lim="800000"/>
              </a:ln>
              <a:effectLst>
                <a:glow rad="63500">
                  <a:schemeClr val="accent1">
                    <a:satMod val="175000"/>
                    <a:alpha val="25000"/>
                  </a:schemeClr>
                </a:glow>
              </a:effectLst>
            </c:spPr>
            <c:extLst>
              <c:ext xmlns:c16="http://schemas.microsoft.com/office/drawing/2014/chart" uri="{C3380CC4-5D6E-409C-BE32-E72D297353CC}">
                <c16:uniqueId val="{00000001-7C73-4476-B5EE-5356FDEE3470}"/>
              </c:ext>
            </c:extLst>
          </c:dPt>
          <c:dPt>
            <c:idx val="1"/>
            <c:invertIfNegative val="0"/>
            <c:bubble3D val="0"/>
            <c:spPr>
              <a:blipFill>
                <a:blip xmlns:r="http://schemas.openxmlformats.org/officeDocument/2006/relationships" r:embed="rId4"/>
                <a:stretch>
                  <a:fillRect/>
                </a:stretch>
              </a:blipFill>
              <a:ln w="9525" cap="flat" cmpd="sng" algn="ctr">
                <a:solidFill>
                  <a:schemeClr val="accent1"/>
                </a:solidFill>
                <a:miter lim="800000"/>
              </a:ln>
              <a:effectLst>
                <a:glow rad="63500">
                  <a:schemeClr val="accent1">
                    <a:satMod val="175000"/>
                    <a:alpha val="25000"/>
                  </a:schemeClr>
                </a:glow>
              </a:effectLst>
            </c:spPr>
            <c:extLst>
              <c:ext xmlns:c16="http://schemas.microsoft.com/office/drawing/2014/chart" uri="{C3380CC4-5D6E-409C-BE32-E72D297353CC}">
                <c16:uniqueId val="{00000003-7C73-4476-B5EE-5356FDEE3470}"/>
              </c:ext>
            </c:extLst>
          </c:dPt>
          <c:dLbls>
            <c:dLbl>
              <c:idx val="0"/>
              <c:layout>
                <c:manualLayout>
                  <c:x val="1.344030760162066E-2"/>
                  <c:y val="-5.50434606863164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C73-4476-B5EE-5356FDEE3470}"/>
                </c:ext>
              </c:extLst>
            </c:dLbl>
            <c:dLbl>
              <c:idx val="1"/>
              <c:layout>
                <c:manualLayout>
                  <c:x val="0.15204273150154485"/>
                  <c:y val="-2.02792457639194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C73-4476-B5EE-5356FDEE3470}"/>
                </c:ext>
              </c:extLst>
            </c:dLbl>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bg1"/>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extLst>
                <c:ext xmlns:c15="http://schemas.microsoft.com/office/drawing/2012/chart" uri="{02D57815-91ED-43cb-92C2-25804820EDAC}">
                  <c15:fullRef>
                    <c15:sqref>GENERO!$B$22:$B$25</c15:sqref>
                  </c15:fullRef>
                </c:ext>
              </c:extLst>
              <c:f>GENERO!$B$23:$B$24</c:f>
              <c:strCache>
                <c:ptCount val="2"/>
                <c:pt idx="0">
                  <c:v>%  MUJERES</c:v>
                </c:pt>
                <c:pt idx="1">
                  <c:v>% HOMBRES</c:v>
                </c:pt>
              </c:strCache>
            </c:strRef>
          </c:cat>
          <c:val>
            <c:numRef>
              <c:extLst>
                <c:ext xmlns:c15="http://schemas.microsoft.com/office/drawing/2012/chart" uri="{02D57815-91ED-43cb-92C2-25804820EDAC}">
                  <c15:fullRef>
                    <c15:sqref>GENERO!$C$22:$C$25</c15:sqref>
                  </c15:fullRef>
                </c:ext>
              </c:extLst>
              <c:f>GENERO!$C$23:$C$24</c:f>
              <c:numCache>
                <c:formatCode>0.00</c:formatCode>
                <c:ptCount val="2"/>
                <c:pt idx="0">
                  <c:v>38.571428571428569</c:v>
                </c:pt>
                <c:pt idx="1">
                  <c:v>61.428571428571431</c:v>
                </c:pt>
              </c:numCache>
            </c:numRef>
          </c:val>
          <c:extLst>
            <c:ext xmlns:c16="http://schemas.microsoft.com/office/drawing/2014/chart" uri="{C3380CC4-5D6E-409C-BE32-E72D297353CC}">
              <c16:uniqueId val="{00000004-7C73-4476-B5EE-5356FDEE3470}"/>
            </c:ext>
          </c:extLst>
        </c:ser>
        <c:ser>
          <c:idx val="1"/>
          <c:order val="1"/>
          <c:spPr>
            <a:noFill/>
            <a:ln w="9525" cap="flat" cmpd="sng" algn="ctr">
              <a:solidFill>
                <a:schemeClr val="accent3"/>
              </a:solidFill>
              <a:miter lim="800000"/>
            </a:ln>
            <a:effectLst>
              <a:glow rad="63500">
                <a:schemeClr val="accent3">
                  <a:satMod val="175000"/>
                  <a:alpha val="25000"/>
                </a:schemeClr>
              </a:glow>
            </a:effectLst>
          </c:spPr>
          <c:invertIfNegative val="0"/>
          <c:cat>
            <c:strRef>
              <c:extLst>
                <c:ext xmlns:c15="http://schemas.microsoft.com/office/drawing/2012/chart" uri="{02D57815-91ED-43cb-92C2-25804820EDAC}">
                  <c15:fullRef>
                    <c15:sqref>GENERO!$B$22:$B$25</c15:sqref>
                  </c15:fullRef>
                </c:ext>
              </c:extLst>
              <c:f>GENERO!$B$23:$B$24</c:f>
              <c:strCache>
                <c:ptCount val="2"/>
                <c:pt idx="0">
                  <c:v>%  MUJERES</c:v>
                </c:pt>
                <c:pt idx="1">
                  <c:v>% HOMBRES</c:v>
                </c:pt>
              </c:strCache>
            </c:strRef>
          </c:cat>
          <c:val>
            <c:numRef>
              <c:extLst>
                <c:ext xmlns:c15="http://schemas.microsoft.com/office/drawing/2012/chart" uri="{02D57815-91ED-43cb-92C2-25804820EDAC}">
                  <c15:fullRef>
                    <c15:sqref>GENERO!$D$22:$D$25</c15:sqref>
                  </c15:fullRef>
                </c:ext>
              </c:extLst>
              <c:f>GENERO!$D$23:$D$24</c:f>
              <c:numCache>
                <c:formatCode>0.00</c:formatCode>
                <c:ptCount val="2"/>
              </c:numCache>
            </c:numRef>
          </c:val>
          <c:extLst>
            <c:ext xmlns:c16="http://schemas.microsoft.com/office/drawing/2014/chart" uri="{C3380CC4-5D6E-409C-BE32-E72D297353CC}">
              <c16:uniqueId val="{00000005-7C73-4476-B5EE-5356FDEE3470}"/>
            </c:ext>
          </c:extLst>
        </c:ser>
        <c:dLbls>
          <c:showLegendKey val="0"/>
          <c:showVal val="0"/>
          <c:showCatName val="0"/>
          <c:showSerName val="0"/>
          <c:showPercent val="0"/>
          <c:showBubbleSize val="0"/>
        </c:dLbls>
        <c:gapWidth val="315"/>
        <c:overlap val="-40"/>
        <c:axId val="1019331744"/>
        <c:axId val="1217795392"/>
        <c:extLst>
          <c:ext xmlns:c15="http://schemas.microsoft.com/office/drawing/2012/chart" uri="{02D57815-91ED-43cb-92C2-25804820EDAC}">
            <c15:filteredBarSeries>
              <c15:ser>
                <c:idx val="2"/>
                <c:order val="2"/>
                <c:spPr>
                  <a:noFill/>
                  <a:ln w="9525" cap="flat" cmpd="sng" algn="ctr">
                    <a:solidFill>
                      <a:schemeClr val="accent5"/>
                    </a:solidFill>
                    <a:miter lim="800000"/>
                  </a:ln>
                  <a:effectLst>
                    <a:glow rad="63500">
                      <a:schemeClr val="accent5">
                        <a:satMod val="175000"/>
                        <a:alpha val="25000"/>
                      </a:schemeClr>
                    </a:glow>
                  </a:effectLst>
                </c:spPr>
                <c:invertIfNegative val="0"/>
                <c:cat>
                  <c:strRef>
                    <c:extLst>
                      <c:ext uri="{02D57815-91ED-43cb-92C2-25804820EDAC}">
                        <c15:fullRef>
                          <c15:sqref>GENERO!$B$22:$B$25</c15:sqref>
                        </c15:fullRef>
                        <c15:formulaRef>
                          <c15:sqref>GENERO!$B$23:$B$24</c15:sqref>
                        </c15:formulaRef>
                      </c:ext>
                    </c:extLst>
                    <c:strCache>
                      <c:ptCount val="2"/>
                      <c:pt idx="0">
                        <c:v>%  MUJERES</c:v>
                      </c:pt>
                      <c:pt idx="1">
                        <c:v>% HOMBRES</c:v>
                      </c:pt>
                    </c:strCache>
                  </c:strRef>
                </c:cat>
                <c:val>
                  <c:numRef>
                    <c:extLst>
                      <c:ext uri="{02D57815-91ED-43cb-92C2-25804820EDAC}">
                        <c15:fullRef>
                          <c15:sqref>GENERO!$E$22:$E$25</c15:sqref>
                        </c15:fullRef>
                        <c15:formulaRef>
                          <c15:sqref>GENERO!$E$23:$E$24</c15:sqref>
                        </c15:formulaRef>
                      </c:ext>
                    </c:extLst>
                    <c:numCache>
                      <c:formatCode>0.00</c:formatCode>
                      <c:ptCount val="2"/>
                    </c:numCache>
                  </c:numRef>
                </c:val>
                <c:extLst>
                  <c:ext xmlns:c16="http://schemas.microsoft.com/office/drawing/2014/chart" uri="{C3380CC4-5D6E-409C-BE32-E72D297353CC}">
                    <c16:uniqueId val="{00000006-7C73-4476-B5EE-5356FDEE3470}"/>
                  </c:ext>
                </c:extLst>
              </c15:ser>
            </c15:filteredBarSeries>
          </c:ext>
        </c:extLst>
      </c:barChart>
      <c:catAx>
        <c:axId val="1019331744"/>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2400" b="1" i="0" u="none" strike="noStrike" kern="1200" baseline="0">
                <a:solidFill>
                  <a:schemeClr val="bg1"/>
                </a:solidFill>
                <a:latin typeface="+mn-lt"/>
                <a:ea typeface="+mn-ea"/>
                <a:cs typeface="+mn-cs"/>
              </a:defRPr>
            </a:pPr>
            <a:endParaRPr lang="es-GT"/>
          </a:p>
        </c:txPr>
        <c:crossAx val="1217795392"/>
        <c:crosses val="autoZero"/>
        <c:auto val="1"/>
        <c:lblAlgn val="ctr"/>
        <c:lblOffset val="100"/>
        <c:noMultiLvlLbl val="0"/>
      </c:catAx>
      <c:valAx>
        <c:axId val="1217795392"/>
        <c:scaling>
          <c:orientation val="minMax"/>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GT"/>
          </a:p>
        </c:txPr>
        <c:crossAx val="1019331744"/>
        <c:crosses val="autoZero"/>
        <c:crossBetween val="between"/>
      </c:valAx>
      <c:spPr>
        <a:noFill/>
        <a:ln>
          <a:noFill/>
        </a:ln>
        <a:effectLst/>
      </c:spPr>
    </c:plotArea>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100" baseline="0">
                <a:solidFill>
                  <a:schemeClr val="bg1"/>
                </a:solidFill>
                <a:effectLst>
                  <a:outerShdw blurRad="50800" dist="38100" dir="5400000" algn="t" rotWithShape="0">
                    <a:prstClr val="black">
                      <a:alpha val="40000"/>
                    </a:prstClr>
                  </a:outerShdw>
                </a:effectLst>
                <a:latin typeface="+mn-lt"/>
                <a:ea typeface="+mn-ea"/>
                <a:cs typeface="+mn-cs"/>
              </a:defRPr>
            </a:pPr>
            <a:r>
              <a:rPr lang="es-GT" sz="1800">
                <a:solidFill>
                  <a:schemeClr val="bg1"/>
                </a:solidFill>
              </a:rPr>
              <a:t>CLASIFICACIÓN POR COMUNIDAD LINGUISTICA</a:t>
            </a:r>
          </a:p>
        </c:rich>
      </c:tx>
      <c:layout>
        <c:manualLayout>
          <c:xMode val="edge"/>
          <c:yMode val="edge"/>
          <c:x val="0.23178016867619053"/>
          <c:y val="3.0972499308020762E-2"/>
        </c:manualLayout>
      </c:layout>
      <c:overlay val="0"/>
      <c:spPr>
        <a:noFill/>
        <a:ln>
          <a:noFill/>
        </a:ln>
        <a:effectLst/>
      </c:spPr>
      <c:txPr>
        <a:bodyPr rot="0" spcFirstLastPara="1" vertOverflow="ellipsis" vert="horz" wrap="square" anchor="ctr" anchorCtr="1"/>
        <a:lstStyle/>
        <a:p>
          <a:pPr>
            <a:defRPr sz="1800" b="1" i="0" u="none" strike="noStrike" kern="1200" spc="100" baseline="0">
              <a:solidFill>
                <a:schemeClr val="bg1"/>
              </a:solidFill>
              <a:effectLst>
                <a:outerShdw blurRad="50800" dist="38100" dir="5400000" algn="t" rotWithShape="0">
                  <a:prstClr val="black">
                    <a:alpha val="40000"/>
                  </a:prstClr>
                </a:outerShdw>
              </a:effectLst>
              <a:latin typeface="+mn-lt"/>
              <a:ea typeface="+mn-ea"/>
              <a:cs typeface="+mn-cs"/>
            </a:defRPr>
          </a:pPr>
          <a:endParaRPr lang="es-GT"/>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2386-4D38-B605-BFEEE21C53C8}"/>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2386-4D38-B605-BFEEE21C53C8}"/>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2386-4D38-B605-BFEEE21C53C8}"/>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2386-4D38-B605-BFEEE21C53C8}"/>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2386-4D38-B605-BFEEE21C53C8}"/>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2386-4D38-B605-BFEEE21C53C8}"/>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D-2386-4D38-B605-BFEEE21C53C8}"/>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F-2386-4D38-B605-BFEEE21C53C8}"/>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1-2386-4D38-B605-BFEEE21C53C8}"/>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3-2386-4D38-B605-BFEEE21C53C8}"/>
              </c:ext>
            </c:extLst>
          </c:dPt>
          <c:dPt>
            <c:idx val="10"/>
            <c:bubble3D val="0"/>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5-2386-4D38-B605-BFEEE21C53C8}"/>
              </c:ext>
            </c:extLst>
          </c:dPt>
          <c:dPt>
            <c:idx val="11"/>
            <c:bubble3D val="0"/>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7-2386-4D38-B605-BFEEE21C53C8}"/>
              </c:ext>
            </c:extLst>
          </c:dPt>
          <c:dPt>
            <c:idx val="12"/>
            <c:bubble3D val="0"/>
            <c:spPr>
              <a:gradFill rotWithShape="1">
                <a:gsLst>
                  <a:gs pos="0">
                    <a:schemeClr val="accent1">
                      <a:lumMod val="80000"/>
                      <a:lumOff val="20000"/>
                      <a:satMod val="103000"/>
                      <a:lumMod val="102000"/>
                      <a:tint val="94000"/>
                    </a:schemeClr>
                  </a:gs>
                  <a:gs pos="50000">
                    <a:schemeClr val="accent1">
                      <a:lumMod val="80000"/>
                      <a:lumOff val="20000"/>
                      <a:satMod val="110000"/>
                      <a:lumMod val="100000"/>
                      <a:shade val="100000"/>
                    </a:schemeClr>
                  </a:gs>
                  <a:gs pos="100000">
                    <a:schemeClr val="accent1">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9-2386-4D38-B605-BFEEE21C53C8}"/>
              </c:ext>
            </c:extLst>
          </c:dPt>
          <c:dPt>
            <c:idx val="13"/>
            <c:bubble3D val="0"/>
            <c:spPr>
              <a:gradFill rotWithShape="1">
                <a:gsLst>
                  <a:gs pos="0">
                    <a:schemeClr val="accent2">
                      <a:lumMod val="80000"/>
                      <a:lumOff val="20000"/>
                      <a:satMod val="103000"/>
                      <a:lumMod val="102000"/>
                      <a:tint val="94000"/>
                    </a:schemeClr>
                  </a:gs>
                  <a:gs pos="50000">
                    <a:schemeClr val="accent2">
                      <a:lumMod val="80000"/>
                      <a:lumOff val="20000"/>
                      <a:satMod val="110000"/>
                      <a:lumMod val="100000"/>
                      <a:shade val="100000"/>
                    </a:schemeClr>
                  </a:gs>
                  <a:gs pos="100000">
                    <a:schemeClr val="accent2">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B-2386-4D38-B605-BFEEE21C53C8}"/>
              </c:ext>
            </c:extLst>
          </c:dPt>
          <c:dPt>
            <c:idx val="14"/>
            <c:bubble3D val="0"/>
            <c:spPr>
              <a:gradFill rotWithShape="1">
                <a:gsLst>
                  <a:gs pos="0">
                    <a:schemeClr val="accent3">
                      <a:lumMod val="80000"/>
                      <a:lumOff val="20000"/>
                      <a:satMod val="103000"/>
                      <a:lumMod val="102000"/>
                      <a:tint val="94000"/>
                    </a:schemeClr>
                  </a:gs>
                  <a:gs pos="50000">
                    <a:schemeClr val="accent3">
                      <a:lumMod val="80000"/>
                      <a:lumOff val="20000"/>
                      <a:satMod val="110000"/>
                      <a:lumMod val="100000"/>
                      <a:shade val="100000"/>
                    </a:schemeClr>
                  </a:gs>
                  <a:gs pos="100000">
                    <a:schemeClr val="accent3">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D-2386-4D38-B605-BFEEE21C53C8}"/>
              </c:ext>
            </c:extLst>
          </c:dPt>
          <c:dPt>
            <c:idx val="15"/>
            <c:bubble3D val="0"/>
            <c:spPr>
              <a:gradFill rotWithShape="1">
                <a:gsLst>
                  <a:gs pos="0">
                    <a:schemeClr val="accent4">
                      <a:lumMod val="80000"/>
                      <a:lumOff val="20000"/>
                      <a:satMod val="103000"/>
                      <a:lumMod val="102000"/>
                      <a:tint val="94000"/>
                    </a:schemeClr>
                  </a:gs>
                  <a:gs pos="50000">
                    <a:schemeClr val="accent4">
                      <a:lumMod val="80000"/>
                      <a:lumOff val="20000"/>
                      <a:satMod val="110000"/>
                      <a:lumMod val="100000"/>
                      <a:shade val="100000"/>
                    </a:schemeClr>
                  </a:gs>
                  <a:gs pos="100000">
                    <a:schemeClr val="accent4">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F-2386-4D38-B605-BFEEE21C53C8}"/>
              </c:ext>
            </c:extLst>
          </c:dPt>
          <c:dPt>
            <c:idx val="16"/>
            <c:bubble3D val="0"/>
            <c:spPr>
              <a:gradFill rotWithShape="1">
                <a:gsLst>
                  <a:gs pos="0">
                    <a:schemeClr val="accent5">
                      <a:lumMod val="80000"/>
                      <a:lumOff val="20000"/>
                      <a:satMod val="103000"/>
                      <a:lumMod val="102000"/>
                      <a:tint val="94000"/>
                    </a:schemeClr>
                  </a:gs>
                  <a:gs pos="50000">
                    <a:schemeClr val="accent5">
                      <a:lumMod val="80000"/>
                      <a:lumOff val="20000"/>
                      <a:satMod val="110000"/>
                      <a:lumMod val="100000"/>
                      <a:shade val="100000"/>
                    </a:schemeClr>
                  </a:gs>
                  <a:gs pos="100000">
                    <a:schemeClr val="accent5">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1-2386-4D38-B605-BFEEE21C53C8}"/>
              </c:ext>
            </c:extLst>
          </c:dPt>
          <c:dPt>
            <c:idx val="17"/>
            <c:bubble3D val="0"/>
            <c:spPr>
              <a:gradFill rotWithShape="1">
                <a:gsLst>
                  <a:gs pos="0">
                    <a:schemeClr val="accent6">
                      <a:lumMod val="80000"/>
                      <a:lumOff val="20000"/>
                      <a:satMod val="103000"/>
                      <a:lumMod val="102000"/>
                      <a:tint val="94000"/>
                    </a:schemeClr>
                  </a:gs>
                  <a:gs pos="50000">
                    <a:schemeClr val="accent6">
                      <a:lumMod val="80000"/>
                      <a:lumOff val="20000"/>
                      <a:satMod val="110000"/>
                      <a:lumMod val="100000"/>
                      <a:shade val="100000"/>
                    </a:schemeClr>
                  </a:gs>
                  <a:gs pos="100000">
                    <a:schemeClr val="accent6">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3-2386-4D38-B605-BFEEE21C53C8}"/>
              </c:ext>
            </c:extLst>
          </c:dPt>
          <c:dPt>
            <c:idx val="18"/>
            <c:bubble3D val="0"/>
            <c:spPr>
              <a:gradFill rotWithShape="1">
                <a:gsLst>
                  <a:gs pos="0">
                    <a:schemeClr val="accent1">
                      <a:lumMod val="80000"/>
                      <a:satMod val="103000"/>
                      <a:lumMod val="102000"/>
                      <a:tint val="94000"/>
                    </a:schemeClr>
                  </a:gs>
                  <a:gs pos="50000">
                    <a:schemeClr val="accent1">
                      <a:lumMod val="80000"/>
                      <a:satMod val="110000"/>
                      <a:lumMod val="100000"/>
                      <a:shade val="100000"/>
                    </a:schemeClr>
                  </a:gs>
                  <a:gs pos="100000">
                    <a:schemeClr val="accent1">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5-2386-4D38-B605-BFEEE21C53C8}"/>
              </c:ext>
            </c:extLst>
          </c:dPt>
          <c:dPt>
            <c:idx val="19"/>
            <c:bubble3D val="0"/>
            <c:spPr>
              <a:gradFill rotWithShape="1">
                <a:gsLst>
                  <a:gs pos="0">
                    <a:schemeClr val="accent2">
                      <a:lumMod val="80000"/>
                      <a:satMod val="103000"/>
                      <a:lumMod val="102000"/>
                      <a:tint val="94000"/>
                    </a:schemeClr>
                  </a:gs>
                  <a:gs pos="50000">
                    <a:schemeClr val="accent2">
                      <a:lumMod val="80000"/>
                      <a:satMod val="110000"/>
                      <a:lumMod val="100000"/>
                      <a:shade val="100000"/>
                    </a:schemeClr>
                  </a:gs>
                  <a:gs pos="100000">
                    <a:schemeClr val="accent2">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7-2386-4D38-B605-BFEEE21C53C8}"/>
              </c:ext>
            </c:extLst>
          </c:dPt>
          <c:dPt>
            <c:idx val="20"/>
            <c:bubble3D val="0"/>
            <c:spPr>
              <a:gradFill rotWithShape="1">
                <a:gsLst>
                  <a:gs pos="0">
                    <a:schemeClr val="accent3">
                      <a:lumMod val="80000"/>
                      <a:satMod val="103000"/>
                      <a:lumMod val="102000"/>
                      <a:tint val="94000"/>
                    </a:schemeClr>
                  </a:gs>
                  <a:gs pos="50000">
                    <a:schemeClr val="accent3">
                      <a:lumMod val="80000"/>
                      <a:satMod val="110000"/>
                      <a:lumMod val="100000"/>
                      <a:shade val="100000"/>
                    </a:schemeClr>
                  </a:gs>
                  <a:gs pos="100000">
                    <a:schemeClr val="accent3">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9-2386-4D38-B605-BFEEE21C53C8}"/>
              </c:ext>
            </c:extLst>
          </c:dPt>
          <c:dPt>
            <c:idx val="21"/>
            <c:bubble3D val="0"/>
            <c:spPr>
              <a:gradFill rotWithShape="1">
                <a:gsLst>
                  <a:gs pos="0">
                    <a:schemeClr val="accent4">
                      <a:lumMod val="80000"/>
                      <a:satMod val="103000"/>
                      <a:lumMod val="102000"/>
                      <a:tint val="94000"/>
                    </a:schemeClr>
                  </a:gs>
                  <a:gs pos="50000">
                    <a:schemeClr val="accent4">
                      <a:lumMod val="80000"/>
                      <a:satMod val="110000"/>
                      <a:lumMod val="100000"/>
                      <a:shade val="100000"/>
                    </a:schemeClr>
                  </a:gs>
                  <a:gs pos="100000">
                    <a:schemeClr val="accent4">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B-2386-4D38-B605-BFEEE21C53C8}"/>
              </c:ext>
            </c:extLst>
          </c:dPt>
          <c:dPt>
            <c:idx val="22"/>
            <c:bubble3D val="0"/>
            <c:spPr>
              <a:gradFill rotWithShape="1">
                <a:gsLst>
                  <a:gs pos="0">
                    <a:schemeClr val="accent5">
                      <a:lumMod val="80000"/>
                      <a:satMod val="103000"/>
                      <a:lumMod val="102000"/>
                      <a:tint val="94000"/>
                    </a:schemeClr>
                  </a:gs>
                  <a:gs pos="50000">
                    <a:schemeClr val="accent5">
                      <a:lumMod val="80000"/>
                      <a:satMod val="110000"/>
                      <a:lumMod val="100000"/>
                      <a:shade val="100000"/>
                    </a:schemeClr>
                  </a:gs>
                  <a:gs pos="100000">
                    <a:schemeClr val="accent5">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D-2386-4D38-B605-BFEEE21C53C8}"/>
              </c:ext>
            </c:extLst>
          </c:dPt>
          <c:dPt>
            <c:idx val="23"/>
            <c:bubble3D val="0"/>
            <c:spPr>
              <a:gradFill rotWithShape="1">
                <a:gsLst>
                  <a:gs pos="0">
                    <a:schemeClr val="accent6">
                      <a:lumMod val="80000"/>
                      <a:satMod val="103000"/>
                      <a:lumMod val="102000"/>
                      <a:tint val="94000"/>
                    </a:schemeClr>
                  </a:gs>
                  <a:gs pos="50000">
                    <a:schemeClr val="accent6">
                      <a:lumMod val="80000"/>
                      <a:satMod val="110000"/>
                      <a:lumMod val="100000"/>
                      <a:shade val="100000"/>
                    </a:schemeClr>
                  </a:gs>
                  <a:gs pos="100000">
                    <a:schemeClr val="accent6">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F-2386-4D38-B605-BFEEE21C53C8}"/>
              </c:ext>
            </c:extLst>
          </c:dPt>
          <c:dPt>
            <c:idx val="24"/>
            <c:bubble3D val="0"/>
            <c:spPr>
              <a:gradFill rotWithShape="1">
                <a:gsLst>
                  <a:gs pos="0">
                    <a:schemeClr val="accent1">
                      <a:lumMod val="60000"/>
                      <a:lumOff val="40000"/>
                      <a:satMod val="103000"/>
                      <a:lumMod val="102000"/>
                      <a:tint val="94000"/>
                    </a:schemeClr>
                  </a:gs>
                  <a:gs pos="50000">
                    <a:schemeClr val="accent1">
                      <a:lumMod val="60000"/>
                      <a:lumOff val="40000"/>
                      <a:satMod val="110000"/>
                      <a:lumMod val="100000"/>
                      <a:shade val="100000"/>
                    </a:schemeClr>
                  </a:gs>
                  <a:gs pos="100000">
                    <a:schemeClr val="accent1">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31-2386-4D38-B605-BFEEE21C53C8}"/>
              </c:ext>
            </c:extLst>
          </c:dPt>
          <c:dLbls>
            <c:dLbl>
              <c:idx val="3"/>
              <c:layout>
                <c:manualLayout>
                  <c:x val="7.38021433575584E-2"/>
                  <c:y val="-5.9631488814452837E-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386-4D38-B605-BFEEE21C53C8}"/>
                </c:ext>
              </c:extLst>
            </c:dLbl>
            <c:dLbl>
              <c:idx val="24"/>
              <c:layout>
                <c:manualLayout>
                  <c:x val="-5.4730145984333629E-2"/>
                  <c:y val="-0.19525739164039285"/>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1-2386-4D38-B605-BFEEE21C53C8}"/>
                </c:ext>
              </c:extLst>
            </c:dLbl>
            <c:spPr>
              <a:noFill/>
              <a:ln>
                <a:noFill/>
              </a:ln>
              <a:effectLst/>
            </c:spPr>
            <c:txPr>
              <a:bodyPr rot="0" spcFirstLastPara="1" vertOverflow="ellipsis" vert="horz" wrap="square" lIns="38100" tIns="19050" rIns="38100" bIns="19050" anchor="ctr" anchorCtr="1">
                <a:spAutoFit/>
              </a:bodyPr>
              <a:lstStyle/>
              <a:p>
                <a:pPr>
                  <a:defRPr sz="1100" b="1" i="0" u="sng" strike="noStrike" kern="1200" baseline="0">
                    <a:solidFill>
                      <a:schemeClr val="bg1"/>
                    </a:solidFill>
                    <a:latin typeface="+mn-lt"/>
                    <a:ea typeface="+mn-ea"/>
                    <a:cs typeface="+mn-cs"/>
                  </a:defRPr>
                </a:pPr>
                <a:endParaRPr lang="es-GT"/>
              </a:p>
            </c:txPr>
            <c:showLegendKey val="0"/>
            <c:showVal val="0"/>
            <c:showCatName val="0"/>
            <c:showSerName val="0"/>
            <c:showPercent val="0"/>
            <c:showBubbleSize val="0"/>
            <c:extLst>
              <c:ext xmlns:c15="http://schemas.microsoft.com/office/drawing/2012/chart" uri="{CE6537A1-D6FC-4f65-9D91-7224C49458BB}"/>
            </c:extLst>
          </c:dLbls>
          <c:cat>
            <c:strRef>
              <c:f>'COMUNIDAD LINGUISTICA'!$B$12:$B$36</c:f>
              <c:strCache>
                <c:ptCount val="25"/>
                <c:pt idx="0">
                  <c:v>ACHI</c:v>
                </c:pt>
                <c:pt idx="1">
                  <c:v>AKATEKO</c:v>
                </c:pt>
                <c:pt idx="2">
                  <c:v>AWAKATECO</c:v>
                </c:pt>
                <c:pt idx="3">
                  <c:v>CH´ORTI´</c:v>
                </c:pt>
                <c:pt idx="4">
                  <c:v>CHUJ</c:v>
                </c:pt>
                <c:pt idx="5">
                  <c:v>ITZA</c:v>
                </c:pt>
                <c:pt idx="6">
                  <c:v>IXIL</c:v>
                </c:pt>
                <c:pt idx="7">
                  <c:v>JAKATECO/POPTI</c:v>
                </c:pt>
                <c:pt idx="8">
                  <c:v>K´ICHE´</c:v>
                </c:pt>
                <c:pt idx="9">
                  <c:v>KAQCHIKEL</c:v>
                </c:pt>
                <c:pt idx="10">
                  <c:v>MAM</c:v>
                </c:pt>
                <c:pt idx="11">
                  <c:v>MOPAN</c:v>
                </c:pt>
                <c:pt idx="12">
                  <c:v>POQOMAN</c:v>
                </c:pt>
                <c:pt idx="13">
                  <c:v>POQOMCHI´</c:v>
                </c:pt>
                <c:pt idx="14">
                  <c:v>Q´ANJOB´AL</c:v>
                </c:pt>
                <c:pt idx="15">
                  <c:v>Q´EQCHI´</c:v>
                </c:pt>
                <c:pt idx="16">
                  <c:v>SAKAPULTECO</c:v>
                </c:pt>
                <c:pt idx="17">
                  <c:v>SIPAKAPENSE</c:v>
                </c:pt>
                <c:pt idx="18">
                  <c:v>TEKTITECO</c:v>
                </c:pt>
                <c:pt idx="19">
                  <c:v>TZ´UTUJIL</c:v>
                </c:pt>
                <c:pt idx="20">
                  <c:v>USPANTEKO</c:v>
                </c:pt>
                <c:pt idx="21">
                  <c:v>GARÍFUNA</c:v>
                </c:pt>
                <c:pt idx="22">
                  <c:v>XINKA</c:v>
                </c:pt>
                <c:pt idx="23">
                  <c:v>CHALCHITEKA</c:v>
                </c:pt>
                <c:pt idx="24">
                  <c:v>CASTELLANO</c:v>
                </c:pt>
              </c:strCache>
            </c:strRef>
          </c:cat>
          <c:val>
            <c:numRef>
              <c:f>'COMUNIDAD LINGUISTICA'!$C$12:$C$36</c:f>
              <c:numCache>
                <c:formatCode>General</c:formatCode>
                <c:ptCount val="25"/>
                <c:pt idx="7">
                  <c:v>1</c:v>
                </c:pt>
                <c:pt idx="8">
                  <c:v>2</c:v>
                </c:pt>
                <c:pt idx="9">
                  <c:v>1</c:v>
                </c:pt>
                <c:pt idx="19">
                  <c:v>1</c:v>
                </c:pt>
                <c:pt idx="20">
                  <c:v>1</c:v>
                </c:pt>
                <c:pt idx="21">
                  <c:v>134</c:v>
                </c:pt>
              </c:numCache>
            </c:numRef>
          </c:val>
          <c:extLst>
            <c:ext xmlns:c16="http://schemas.microsoft.com/office/drawing/2014/chart" uri="{C3380CC4-5D6E-409C-BE32-E72D297353CC}">
              <c16:uniqueId val="{00000036-2386-4D38-B605-BFEEE21C53C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GT"/>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G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100" baseline="0">
                <a:solidFill>
                  <a:schemeClr val="bg1"/>
                </a:solidFill>
                <a:effectLst>
                  <a:outerShdw blurRad="50800" dist="38100" dir="5400000" algn="t" rotWithShape="0">
                    <a:prstClr val="black">
                      <a:alpha val="40000"/>
                    </a:prstClr>
                  </a:outerShdw>
                </a:effectLst>
                <a:latin typeface="+mn-lt"/>
                <a:ea typeface="+mn-ea"/>
                <a:cs typeface="+mn-cs"/>
              </a:defRPr>
            </a:pPr>
            <a:r>
              <a:rPr lang="en-US" sz="2400">
                <a:solidFill>
                  <a:schemeClr val="bg1"/>
                </a:solidFill>
              </a:rPr>
              <a:t>Grupos Étnicos</a:t>
            </a:r>
          </a:p>
        </c:rich>
      </c:tx>
      <c:layout>
        <c:manualLayout>
          <c:xMode val="edge"/>
          <c:yMode val="edge"/>
          <c:x val="0.38643605870020964"/>
          <c:y val="4.8640915593705293E-2"/>
        </c:manualLayout>
      </c:layout>
      <c:overlay val="0"/>
      <c:spPr>
        <a:noFill/>
        <a:ln>
          <a:noFill/>
        </a:ln>
        <a:effectLst/>
      </c:spPr>
      <c:txPr>
        <a:bodyPr rot="0" spcFirstLastPara="1" vertOverflow="ellipsis" vert="horz" wrap="square" anchor="ctr" anchorCtr="1"/>
        <a:lstStyle/>
        <a:p>
          <a:pPr>
            <a:defRPr sz="2400" b="1" i="0" u="none" strike="noStrike" kern="1200" spc="100" baseline="0">
              <a:solidFill>
                <a:schemeClr val="bg1"/>
              </a:solidFill>
              <a:effectLst>
                <a:outerShdw blurRad="50800" dist="38100" dir="5400000" algn="t" rotWithShape="0">
                  <a:prstClr val="black">
                    <a:alpha val="40000"/>
                  </a:prstClr>
                </a:outerShdw>
              </a:effectLst>
              <a:latin typeface="+mn-lt"/>
              <a:ea typeface="+mn-ea"/>
              <a:cs typeface="+mn-cs"/>
            </a:defRPr>
          </a:pPr>
          <a:endParaRPr lang="es-GT"/>
        </a:p>
      </c:txPr>
    </c:title>
    <c:autoTitleDeleted val="0"/>
    <c:plotArea>
      <c:layout/>
      <c:doughnutChart>
        <c:varyColors val="1"/>
        <c:ser>
          <c:idx val="0"/>
          <c:order val="0"/>
          <c:tx>
            <c:strRef>
              <c:f>'GRUPOS ETNICOS'!$B$12</c:f>
              <c:strCache>
                <c:ptCount val="1"/>
                <c:pt idx="0">
                  <c:v>Participantes</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686A-4D3B-A40F-8CB15EAA4B49}"/>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686A-4D3B-A40F-8CB15EAA4B49}"/>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686A-4D3B-A40F-8CB15EAA4B49}"/>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686A-4D3B-A40F-8CB15EAA4B49}"/>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686A-4D3B-A40F-8CB15EAA4B49}"/>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686A-4D3B-A40F-8CB15EAA4B49}"/>
              </c:ext>
            </c:extLst>
          </c:dPt>
          <c:dLbls>
            <c:dLbl>
              <c:idx val="0"/>
              <c:layout>
                <c:manualLayout>
                  <c:x val="-7.7972709551657393E-3"/>
                  <c:y val="-0.10769230769230778"/>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86A-4D3B-A40F-8CB15EAA4B49}"/>
                </c:ext>
              </c:extLst>
            </c:dLbl>
            <c:dLbl>
              <c:idx val="1"/>
              <c:delete val="1"/>
              <c:extLst>
                <c:ext xmlns:c15="http://schemas.microsoft.com/office/drawing/2012/chart" uri="{CE6537A1-D6FC-4f65-9D91-7224C49458BB}"/>
                <c:ext xmlns:c16="http://schemas.microsoft.com/office/drawing/2014/chart" uri="{C3380CC4-5D6E-409C-BE32-E72D297353CC}">
                  <c16:uniqueId val="{00000003-686A-4D3B-A40F-8CB15EAA4B49}"/>
                </c:ext>
              </c:extLst>
            </c:dLbl>
            <c:dLbl>
              <c:idx val="2"/>
              <c:delete val="1"/>
              <c:extLst>
                <c:ext xmlns:c15="http://schemas.microsoft.com/office/drawing/2012/chart" uri="{CE6537A1-D6FC-4f65-9D91-7224C49458BB}"/>
                <c:ext xmlns:c16="http://schemas.microsoft.com/office/drawing/2014/chart" uri="{C3380CC4-5D6E-409C-BE32-E72D297353CC}">
                  <c16:uniqueId val="{00000005-686A-4D3B-A40F-8CB15EAA4B49}"/>
                </c:ext>
              </c:extLst>
            </c:dLbl>
            <c:dLbl>
              <c:idx val="3"/>
              <c:delete val="1"/>
              <c:extLst>
                <c:ext xmlns:c15="http://schemas.microsoft.com/office/drawing/2012/chart" uri="{CE6537A1-D6FC-4f65-9D91-7224C49458BB}"/>
                <c:ext xmlns:c16="http://schemas.microsoft.com/office/drawing/2014/chart" uri="{C3380CC4-5D6E-409C-BE32-E72D297353CC}">
                  <c16:uniqueId val="{00000007-686A-4D3B-A40F-8CB15EAA4B49}"/>
                </c:ext>
              </c:extLst>
            </c:dLbl>
            <c:dLbl>
              <c:idx val="4"/>
              <c:delete val="1"/>
              <c:extLst>
                <c:ext xmlns:c15="http://schemas.microsoft.com/office/drawing/2012/chart" uri="{CE6537A1-D6FC-4f65-9D91-7224C49458BB}"/>
                <c:ext xmlns:c16="http://schemas.microsoft.com/office/drawing/2014/chart" uri="{C3380CC4-5D6E-409C-BE32-E72D297353CC}">
                  <c16:uniqueId val="{00000009-686A-4D3B-A40F-8CB15EAA4B49}"/>
                </c:ext>
              </c:extLst>
            </c:dLbl>
            <c:dLbl>
              <c:idx val="5"/>
              <c:layout>
                <c:manualLayout>
                  <c:x val="0.14814814814814814"/>
                  <c:y val="-2.5641025641025689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86A-4D3B-A40F-8CB15EAA4B4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GT"/>
              </a:p>
            </c:txPr>
            <c:showLegendKey val="0"/>
            <c:showVal val="1"/>
            <c:showCatName val="0"/>
            <c:showSerName val="0"/>
            <c:showPercent val="0"/>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'GRUPOS ETNICOS'!$C$11:$H$11</c:f>
              <c:strCache>
                <c:ptCount val="6"/>
                <c:pt idx="0">
                  <c:v>LADINO O MESTIZO</c:v>
                </c:pt>
                <c:pt idx="1">
                  <c:v>MAYA</c:v>
                </c:pt>
                <c:pt idx="2">
                  <c:v>XINCA</c:v>
                </c:pt>
                <c:pt idx="3">
                  <c:v>GARIFUNA</c:v>
                </c:pt>
                <c:pt idx="4">
                  <c:v>OTRO </c:v>
                </c:pt>
                <c:pt idx="5">
                  <c:v>NO INDICA</c:v>
                </c:pt>
              </c:strCache>
            </c:strRef>
          </c:cat>
          <c:val>
            <c:numRef>
              <c:f>'GRUPOS ETNICOS'!$C$12:$H$12</c:f>
              <c:numCache>
                <c:formatCode>General</c:formatCode>
                <c:ptCount val="6"/>
                <c:pt idx="0">
                  <c:v>128</c:v>
                </c:pt>
                <c:pt idx="1">
                  <c:v>12</c:v>
                </c:pt>
              </c:numCache>
            </c:numRef>
          </c:val>
          <c:extLst>
            <c:ext xmlns:c16="http://schemas.microsoft.com/office/drawing/2014/chart" uri="{C3380CC4-5D6E-409C-BE32-E72D297353CC}">
              <c16:uniqueId val="{0000000C-686A-4D3B-A40F-8CB15EAA4B49}"/>
            </c:ext>
          </c:extLst>
        </c:ser>
        <c:ser>
          <c:idx val="1"/>
          <c:order val="1"/>
          <c:tx>
            <c:strRef>
              <c:f>'GRUPOS ETNICOS'!$B$12</c:f>
              <c:strCache>
                <c:ptCount val="1"/>
                <c:pt idx="0">
                  <c:v>Participantes</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E-686A-4D3B-A40F-8CB15EAA4B49}"/>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0-686A-4D3B-A40F-8CB15EAA4B49}"/>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2-686A-4D3B-A40F-8CB15EAA4B49}"/>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4-686A-4D3B-A40F-8CB15EAA4B49}"/>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6-686A-4D3B-A40F-8CB15EAA4B49}"/>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8-686A-4D3B-A40F-8CB15EAA4B4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GT"/>
              </a:p>
            </c:txPr>
            <c:showLegendKey val="0"/>
            <c:showVal val="1"/>
            <c:showCatName val="0"/>
            <c:showSerName val="0"/>
            <c:showPercent val="0"/>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'GRUPOS ETNICOS'!$C$11:$H$11</c:f>
              <c:strCache>
                <c:ptCount val="6"/>
                <c:pt idx="0">
                  <c:v>LADINO O MESTIZO</c:v>
                </c:pt>
                <c:pt idx="1">
                  <c:v>MAYA</c:v>
                </c:pt>
                <c:pt idx="2">
                  <c:v>XINCA</c:v>
                </c:pt>
                <c:pt idx="3">
                  <c:v>GARIFUNA</c:v>
                </c:pt>
                <c:pt idx="4">
                  <c:v>OTRO </c:v>
                </c:pt>
                <c:pt idx="5">
                  <c:v>NO INDICA</c:v>
                </c:pt>
              </c:strCache>
            </c:strRef>
          </c:cat>
          <c:val>
            <c:numRef>
              <c:f>'GRUPOS ETNICOS'!$C$12:$H$12</c:f>
              <c:numCache>
                <c:formatCode>General</c:formatCode>
                <c:ptCount val="6"/>
                <c:pt idx="0">
                  <c:v>128</c:v>
                </c:pt>
                <c:pt idx="1">
                  <c:v>12</c:v>
                </c:pt>
              </c:numCache>
            </c:numRef>
          </c:val>
          <c:extLst>
            <c:ext xmlns:c16="http://schemas.microsoft.com/office/drawing/2014/chart" uri="{C3380CC4-5D6E-409C-BE32-E72D297353CC}">
              <c16:uniqueId val="{00000019-686A-4D3B-A40F-8CB15EAA4B49}"/>
            </c:ext>
          </c:extLst>
        </c:ser>
        <c:dLbls>
          <c:showLegendKey val="0"/>
          <c:showVal val="1"/>
          <c:showCatName val="0"/>
          <c:showSerName val="0"/>
          <c:showPercent val="0"/>
          <c:showBubbleSize val="0"/>
          <c:showLeaderLines val="1"/>
        </c:dLbls>
        <c:firstSliceAng val="0"/>
        <c:holeSize val="75"/>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GT"/>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G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GT" sz="2800">
                <a:solidFill>
                  <a:schemeClr val="bg1"/>
                </a:solidFill>
              </a:rPr>
              <a:t>RANGO DE EDAD</a:t>
            </a:r>
          </a:p>
        </c:rich>
      </c:tx>
      <c:overlay val="0"/>
      <c:spPr>
        <a:noFill/>
        <a:ln>
          <a:noFill/>
        </a:ln>
        <a:effectLst/>
      </c:spPr>
      <c:txPr>
        <a:bodyPr rot="0" spcFirstLastPara="1" vertOverflow="ellipsis" vert="horz" wrap="square" anchor="ctr" anchorCtr="1"/>
        <a:lstStyle/>
        <a:p>
          <a:pPr>
            <a:defRPr sz="144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GT"/>
        </a:p>
      </c:txPr>
    </c:title>
    <c:autoTitleDeleted val="0"/>
    <c:plotArea>
      <c:layout>
        <c:manualLayout>
          <c:layoutTarget val="inner"/>
          <c:xMode val="edge"/>
          <c:yMode val="edge"/>
          <c:x val="3.9461849297783243E-2"/>
          <c:y val="1.5604982311456128E-2"/>
          <c:w val="0.93370377623829348"/>
          <c:h val="0.86935322838065043"/>
        </c:manualLayout>
      </c:layout>
      <c:barChart>
        <c:barDir val="col"/>
        <c:grouping val="clustered"/>
        <c:varyColors val="0"/>
        <c:ser>
          <c:idx val="0"/>
          <c:order val="0"/>
          <c:tx>
            <c:strRef>
              <c:f>'RANGO DE EDAD'!$B$12</c:f>
              <c:strCache>
                <c:ptCount val="1"/>
                <c:pt idx="0">
                  <c:v>Participantes</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Pt>
            <c:idx val="1"/>
            <c:invertIfNegative val="0"/>
            <c:bubble3D val="0"/>
            <c:spPr>
              <a:blipFill>
                <a:blip xmlns:r="http://schemas.openxmlformats.org/officeDocument/2006/relationships" r:embed="rId3"/>
                <a:stretch>
                  <a:fillRect/>
                </a:stretch>
              </a:blip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9859-483E-91B1-7659D42C5A23}"/>
              </c:ext>
            </c:extLst>
          </c:dPt>
          <c:dPt>
            <c:idx val="2"/>
            <c:invertIfNegative val="0"/>
            <c:bubble3D val="0"/>
            <c:spPr>
              <a:blipFill>
                <a:blip xmlns:r="http://schemas.openxmlformats.org/officeDocument/2006/relationships" r:embed="rId4"/>
                <a:stretch>
                  <a:fillRect/>
                </a:stretch>
              </a:blip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9859-483E-91B1-7659D42C5A23}"/>
              </c:ext>
            </c:extLst>
          </c:dPt>
          <c:dPt>
            <c:idx val="3"/>
            <c:invertIfNegative val="0"/>
            <c:bubble3D val="0"/>
            <c:spPr>
              <a:blipFill>
                <a:blip xmlns:r="http://schemas.openxmlformats.org/officeDocument/2006/relationships" r:embed="rId5"/>
                <a:stretch>
                  <a:fillRect/>
                </a:stretch>
              </a:blip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9859-483E-91B1-7659D42C5A23}"/>
              </c:ext>
            </c:extLst>
          </c:dPt>
          <c:cat>
            <c:strRef>
              <c:f>'RANGO DE EDAD'!$C$11:$F$11</c:f>
              <c:strCache>
                <c:ptCount val="4"/>
                <c:pt idx="0">
                  <c:v>0-18</c:v>
                </c:pt>
                <c:pt idx="1">
                  <c:v>19 a 29</c:v>
                </c:pt>
                <c:pt idx="2">
                  <c:v>30 a 59</c:v>
                </c:pt>
                <c:pt idx="3">
                  <c:v>Mayor a 60</c:v>
                </c:pt>
              </c:strCache>
            </c:strRef>
          </c:cat>
          <c:val>
            <c:numRef>
              <c:f>'RANGO DE EDAD'!$C$12:$F$12</c:f>
              <c:numCache>
                <c:formatCode>General</c:formatCode>
                <c:ptCount val="4"/>
                <c:pt idx="0">
                  <c:v>1</c:v>
                </c:pt>
                <c:pt idx="1">
                  <c:v>30</c:v>
                </c:pt>
                <c:pt idx="2">
                  <c:v>107</c:v>
                </c:pt>
                <c:pt idx="3">
                  <c:v>2</c:v>
                </c:pt>
              </c:numCache>
            </c:numRef>
          </c:val>
          <c:extLst>
            <c:ext xmlns:c16="http://schemas.microsoft.com/office/drawing/2014/chart" uri="{C3380CC4-5D6E-409C-BE32-E72D297353CC}">
              <c16:uniqueId val="{00000006-9859-483E-91B1-7659D42C5A23}"/>
            </c:ext>
          </c:extLst>
        </c:ser>
        <c:dLbls>
          <c:showLegendKey val="0"/>
          <c:showVal val="0"/>
          <c:showCatName val="0"/>
          <c:showSerName val="0"/>
          <c:showPercent val="0"/>
          <c:showBubbleSize val="0"/>
        </c:dLbls>
        <c:gapWidth val="100"/>
        <c:overlap val="-24"/>
        <c:axId val="1217796480"/>
        <c:axId val="1217801376"/>
      </c:barChart>
      <c:catAx>
        <c:axId val="1217796480"/>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200" b="1" i="0" u="none" strike="noStrike" kern="1200" baseline="0">
                <a:solidFill>
                  <a:schemeClr val="bg1"/>
                </a:solidFill>
                <a:latin typeface="+mn-lt"/>
                <a:ea typeface="+mn-ea"/>
                <a:cs typeface="+mn-cs"/>
              </a:defRPr>
            </a:pPr>
            <a:endParaRPr lang="es-GT"/>
          </a:p>
        </c:txPr>
        <c:crossAx val="1217801376"/>
        <c:crosses val="autoZero"/>
        <c:auto val="1"/>
        <c:lblAlgn val="ctr"/>
        <c:lblOffset val="100"/>
        <c:noMultiLvlLbl val="0"/>
      </c:catAx>
      <c:valAx>
        <c:axId val="1217801376"/>
        <c:scaling>
          <c:orientation val="minMax"/>
          <c:max val="130"/>
          <c:min val="0"/>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bg1"/>
                </a:solidFill>
                <a:latin typeface="+mn-lt"/>
                <a:ea typeface="+mn-ea"/>
                <a:cs typeface="+mn-cs"/>
              </a:defRPr>
            </a:pPr>
            <a:endParaRPr lang="es-GT"/>
          </a:p>
        </c:txPr>
        <c:crossAx val="1217796480"/>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sz="1200" b="1"/>
      </a:pPr>
      <a:endParaRPr lang="es-G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7">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57">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cid:12960412-1874-447d-94bd-be2c1bd6297d" TargetMode="External"/><Relationship Id="rId2" Type="http://schemas.openxmlformats.org/officeDocument/2006/relationships/image" Target="../media/image3.png"/><Relationship Id="rId1" Type="http://schemas.openxmlformats.org/officeDocument/2006/relationships/chart" Target="../charts/chart1.xml"/><Relationship Id="rId6" Type="http://schemas.openxmlformats.org/officeDocument/2006/relationships/image" Target="../media/image6.png"/><Relationship Id="rId5" Type="http://schemas.openxmlformats.org/officeDocument/2006/relationships/image" Target="../media/image5.png"/><Relationship Id="rId4" Type="http://schemas.microsoft.com/office/2007/relationships/hdphoto" Target="../media/hdphoto1.wdp"/></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chart" Target="../charts/chart2.xml"/><Relationship Id="rId4" Type="http://schemas.openxmlformats.org/officeDocument/2006/relationships/image" Target="cid:12960412-1874-447d-94bd-be2c1bd6297d"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chart" Target="../charts/chart3.xml"/><Relationship Id="rId4" Type="http://schemas.openxmlformats.org/officeDocument/2006/relationships/image" Target="cid:12960412-1874-447d-94bd-be2c1bd6297d" TargetMode="External"/></Relationships>
</file>

<file path=xl/drawings/_rels/drawing4.xml.rels><?xml version="1.0" encoding="UTF-8" standalone="yes"?>
<Relationships xmlns="http://schemas.openxmlformats.org/package/2006/relationships"><Relationship Id="rId8" Type="http://schemas.openxmlformats.org/officeDocument/2006/relationships/image" Target="cid:12960412-1874-447d-94bd-be2c1bd6297d" TargetMode="External"/><Relationship Id="rId3" Type="http://schemas.openxmlformats.org/officeDocument/2006/relationships/image" Target="../media/image9.png"/><Relationship Id="rId7" Type="http://schemas.openxmlformats.org/officeDocument/2006/relationships/image" Target="../media/image6.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5.png"/><Relationship Id="rId5" Type="http://schemas.openxmlformats.org/officeDocument/2006/relationships/chart" Target="../charts/chart4.xml"/><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0</xdr:col>
      <xdr:colOff>725633</xdr:colOff>
      <xdr:row>25</xdr:row>
      <xdr:rowOff>85725</xdr:rowOff>
    </xdr:from>
    <xdr:to>
      <xdr:col>5</xdr:col>
      <xdr:colOff>981075</xdr:colOff>
      <xdr:row>46</xdr:row>
      <xdr:rowOff>161925</xdr:rowOff>
    </xdr:to>
    <xdr:graphicFrame macro="">
      <xdr:nvGraphicFramePr>
        <xdr:cNvPr id="7" name="Gráfico 6">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277093</xdr:colOff>
      <xdr:row>19</xdr:row>
      <xdr:rowOff>103910</xdr:rowOff>
    </xdr:from>
    <xdr:to>
      <xdr:col>2</xdr:col>
      <xdr:colOff>723900</xdr:colOff>
      <xdr:row>19</xdr:row>
      <xdr:rowOff>820664</xdr:rowOff>
    </xdr:to>
    <xdr:pic>
      <xdr:nvPicPr>
        <xdr:cNvPr id="23" name="Imagen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2"/>
        <a:stretch>
          <a:fillRect/>
        </a:stretch>
      </xdr:blipFill>
      <xdr:spPr>
        <a:xfrm>
          <a:off x="5658718" y="2218460"/>
          <a:ext cx="446807" cy="716754"/>
        </a:xfrm>
        <a:prstGeom prst="rect">
          <a:avLst/>
        </a:prstGeom>
      </xdr:spPr>
    </xdr:pic>
    <xdr:clientData/>
  </xdr:twoCellAnchor>
  <xdr:twoCellAnchor editAs="oneCell">
    <xdr:from>
      <xdr:col>3</xdr:col>
      <xdr:colOff>207819</xdr:colOff>
      <xdr:row>19</xdr:row>
      <xdr:rowOff>34637</xdr:rowOff>
    </xdr:from>
    <xdr:to>
      <xdr:col>3</xdr:col>
      <xdr:colOff>755687</xdr:colOff>
      <xdr:row>19</xdr:row>
      <xdr:rowOff>828675</xdr:rowOff>
    </xdr:to>
    <xdr:pic>
      <xdr:nvPicPr>
        <xdr:cNvPr id="34" name="Imagen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ackgroundRemoval t="4598" b="98276" l="9524" r="89524"/>
                  </a14:imgEffect>
                </a14:imgLayer>
              </a14:imgProps>
            </a:ext>
          </a:extLst>
        </a:blip>
        <a:stretch>
          <a:fillRect/>
        </a:stretch>
      </xdr:blipFill>
      <xdr:spPr>
        <a:xfrm>
          <a:off x="6932469" y="2149187"/>
          <a:ext cx="547868" cy="794038"/>
        </a:xfrm>
        <a:prstGeom prst="rect">
          <a:avLst/>
        </a:prstGeom>
      </xdr:spPr>
    </xdr:pic>
    <xdr:clientData/>
  </xdr:twoCellAnchor>
  <xdr:twoCellAnchor editAs="oneCell">
    <xdr:from>
      <xdr:col>0</xdr:col>
      <xdr:colOff>936295</xdr:colOff>
      <xdr:row>27</xdr:row>
      <xdr:rowOff>536</xdr:rowOff>
    </xdr:from>
    <xdr:to>
      <xdr:col>1</xdr:col>
      <xdr:colOff>971550</xdr:colOff>
      <xdr:row>31</xdr:row>
      <xdr:rowOff>182708</xdr:rowOff>
    </xdr:to>
    <xdr:pic>
      <xdr:nvPicPr>
        <xdr:cNvPr id="35" name="Imagen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5"/>
        <a:stretch>
          <a:fillRect/>
        </a:stretch>
      </xdr:blipFill>
      <xdr:spPr>
        <a:xfrm>
          <a:off x="936295" y="6553736"/>
          <a:ext cx="1016330" cy="944172"/>
        </a:xfrm>
        <a:prstGeom prst="rect">
          <a:avLst/>
        </a:prstGeom>
        <a:ln>
          <a:noFill/>
        </a:ln>
        <a:effectLst>
          <a:softEdge rad="112500"/>
        </a:effectLst>
      </xdr:spPr>
    </xdr:pic>
    <xdr:clientData/>
  </xdr:twoCellAnchor>
  <xdr:twoCellAnchor editAs="oneCell">
    <xdr:from>
      <xdr:col>0</xdr:col>
      <xdr:colOff>0</xdr:colOff>
      <xdr:row>0</xdr:row>
      <xdr:rowOff>0</xdr:rowOff>
    </xdr:from>
    <xdr:to>
      <xdr:col>2</xdr:col>
      <xdr:colOff>295275</xdr:colOff>
      <xdr:row>4</xdr:row>
      <xdr:rowOff>185893</xdr:rowOff>
    </xdr:to>
    <xdr:pic>
      <xdr:nvPicPr>
        <xdr:cNvPr id="3" name="Imagen 2" descr="Texto&#10;&#10;Descripción generada automáticamente">
          <a:extLst>
            <a:ext uri="{FF2B5EF4-FFF2-40B4-BE49-F238E27FC236}">
              <a16:creationId xmlns:a16="http://schemas.microsoft.com/office/drawing/2014/main" id="{BA9CC270-2291-9489-ED12-047347B48F04}"/>
            </a:ext>
          </a:extLst>
        </xdr:cNvPr>
        <xdr:cNvPicPr>
          <a:picLocks noChangeAspect="1"/>
        </xdr:cNvPicPr>
      </xdr:nvPicPr>
      <xdr:blipFill>
        <a:blip xmlns:r="http://schemas.openxmlformats.org/officeDocument/2006/relationships" r:embed="rId6" r:link="rId7">
          <a:extLst>
            <a:ext uri="{28A0092B-C50C-407E-A947-70E740481C1C}">
              <a14:useLocalDpi xmlns:a14="http://schemas.microsoft.com/office/drawing/2010/main" val="0"/>
            </a:ext>
          </a:extLst>
        </a:blip>
        <a:srcRect/>
        <a:stretch>
          <a:fillRect/>
        </a:stretch>
      </xdr:blipFill>
      <xdr:spPr bwMode="auto">
        <a:xfrm>
          <a:off x="0" y="0"/>
          <a:ext cx="2733675" cy="94789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78441</xdr:colOff>
      <xdr:row>9</xdr:row>
      <xdr:rowOff>180975</xdr:rowOff>
    </xdr:from>
    <xdr:to>
      <xdr:col>11</xdr:col>
      <xdr:colOff>428624</xdr:colOff>
      <xdr:row>36</xdr:row>
      <xdr:rowOff>179293</xdr:rowOff>
    </xdr:to>
    <xdr:graphicFrame macro="">
      <xdr:nvGraphicFramePr>
        <xdr:cNvPr id="7" name="Gráfico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1092012</xdr:colOff>
      <xdr:row>9</xdr:row>
      <xdr:rowOff>117100</xdr:rowOff>
    </xdr:from>
    <xdr:to>
      <xdr:col>4</xdr:col>
      <xdr:colOff>640976</xdr:colOff>
      <xdr:row>16</xdr:row>
      <xdr:rowOff>107286</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2"/>
        <a:stretch>
          <a:fillRect/>
        </a:stretch>
      </xdr:blipFill>
      <xdr:spPr>
        <a:xfrm>
          <a:off x="2530287" y="1831600"/>
          <a:ext cx="1425389" cy="1323686"/>
        </a:xfrm>
        <a:prstGeom prst="rect">
          <a:avLst/>
        </a:prstGeom>
        <a:ln>
          <a:noFill/>
        </a:ln>
        <a:effectLst>
          <a:softEdge rad="112500"/>
        </a:effectLst>
      </xdr:spPr>
    </xdr:pic>
    <xdr:clientData/>
  </xdr:twoCellAnchor>
  <xdr:twoCellAnchor editAs="oneCell">
    <xdr:from>
      <xdr:col>0</xdr:col>
      <xdr:colOff>0</xdr:colOff>
      <xdr:row>0</xdr:row>
      <xdr:rowOff>11207</xdr:rowOff>
    </xdr:from>
    <xdr:to>
      <xdr:col>3</xdr:col>
      <xdr:colOff>332053</xdr:colOff>
      <xdr:row>5</xdr:row>
      <xdr:rowOff>56031</xdr:rowOff>
    </xdr:to>
    <xdr:pic>
      <xdr:nvPicPr>
        <xdr:cNvPr id="2" name="Imagen 1" descr="Texto&#10;&#10;Descripción generada automáticamente">
          <a:extLst>
            <a:ext uri="{FF2B5EF4-FFF2-40B4-BE49-F238E27FC236}">
              <a16:creationId xmlns:a16="http://schemas.microsoft.com/office/drawing/2014/main" id="{FF5AD6C2-A736-44F1-AEA2-8EDB7CA343A3}"/>
            </a:ext>
          </a:extLst>
        </xdr:cNvPr>
        <xdr:cNvPicPr>
          <a:picLocks noChangeAspect="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0" y="11207"/>
          <a:ext cx="2875788" cy="997324"/>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38100</xdr:colOff>
      <xdr:row>12</xdr:row>
      <xdr:rowOff>161925</xdr:rowOff>
    </xdr:from>
    <xdr:to>
      <xdr:col>7</xdr:col>
      <xdr:colOff>742950</xdr:colOff>
      <xdr:row>36</xdr:row>
      <xdr:rowOff>28575</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161926</xdr:colOff>
      <xdr:row>12</xdr:row>
      <xdr:rowOff>123826</xdr:rowOff>
    </xdr:from>
    <xdr:to>
      <xdr:col>2</xdr:col>
      <xdr:colOff>106138</xdr:colOff>
      <xdr:row>18</xdr:row>
      <xdr:rowOff>114300</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161926" y="2781301"/>
          <a:ext cx="1220562" cy="1133474"/>
        </a:xfrm>
        <a:prstGeom prst="rect">
          <a:avLst/>
        </a:prstGeom>
        <a:ln>
          <a:noFill/>
        </a:ln>
        <a:effectLst>
          <a:softEdge rad="112500"/>
        </a:effectLst>
      </xdr:spPr>
    </xdr:pic>
    <xdr:clientData/>
  </xdr:twoCellAnchor>
  <xdr:twoCellAnchor editAs="oneCell">
    <xdr:from>
      <xdr:col>0</xdr:col>
      <xdr:colOff>0</xdr:colOff>
      <xdr:row>0</xdr:row>
      <xdr:rowOff>28575</xdr:rowOff>
    </xdr:from>
    <xdr:to>
      <xdr:col>3</xdr:col>
      <xdr:colOff>133664</xdr:colOff>
      <xdr:row>4</xdr:row>
      <xdr:rowOff>171450</xdr:rowOff>
    </xdr:to>
    <xdr:pic>
      <xdr:nvPicPr>
        <xdr:cNvPr id="5" name="Imagen 4" descr="Texto&#10;&#10;Descripción generada automáticamente">
          <a:extLst>
            <a:ext uri="{FF2B5EF4-FFF2-40B4-BE49-F238E27FC236}">
              <a16:creationId xmlns:a16="http://schemas.microsoft.com/office/drawing/2014/main" id="{490BDD37-16FC-4F1D-86DB-A19439D4EFE3}"/>
            </a:ext>
          </a:extLst>
        </xdr:cNvPr>
        <xdr:cNvPicPr>
          <a:picLocks noChangeAspect="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0" y="28575"/>
          <a:ext cx="2619689" cy="9048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318407</xdr:colOff>
      <xdr:row>10</xdr:row>
      <xdr:rowOff>251733</xdr:rowOff>
    </xdr:from>
    <xdr:to>
      <xdr:col>2</xdr:col>
      <xdr:colOff>860990</xdr:colOff>
      <xdr:row>10</xdr:row>
      <xdr:rowOff>916080</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4332514" y="741590"/>
          <a:ext cx="542583" cy="664347"/>
        </a:xfrm>
        <a:prstGeom prst="rect">
          <a:avLst/>
        </a:prstGeom>
      </xdr:spPr>
    </xdr:pic>
    <xdr:clientData/>
  </xdr:twoCellAnchor>
  <xdr:twoCellAnchor editAs="oneCell">
    <xdr:from>
      <xdr:col>3</xdr:col>
      <xdr:colOff>161924</xdr:colOff>
      <xdr:row>10</xdr:row>
      <xdr:rowOff>257175</xdr:rowOff>
    </xdr:from>
    <xdr:to>
      <xdr:col>3</xdr:col>
      <xdr:colOff>812665</xdr:colOff>
      <xdr:row>10</xdr:row>
      <xdr:rowOff>907916</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duotone>
            <a:schemeClr val="accent2">
              <a:shade val="45000"/>
              <a:satMod val="135000"/>
            </a:schemeClr>
            <a:prstClr val="white"/>
          </a:duotone>
          <a:extLst>
            <a:ext uri="{28A0092B-C50C-407E-A947-70E740481C1C}">
              <a14:useLocalDpi xmlns:a14="http://schemas.microsoft.com/office/drawing/2010/main" val="0"/>
            </a:ext>
          </a:extLst>
        </a:blip>
        <a:stretch>
          <a:fillRect/>
        </a:stretch>
      </xdr:blipFill>
      <xdr:spPr>
        <a:xfrm>
          <a:off x="5305424" y="747032"/>
          <a:ext cx="650741" cy="650741"/>
        </a:xfrm>
        <a:prstGeom prst="rect">
          <a:avLst/>
        </a:prstGeom>
      </xdr:spPr>
    </xdr:pic>
    <xdr:clientData/>
  </xdr:twoCellAnchor>
  <xdr:twoCellAnchor editAs="oneCell">
    <xdr:from>
      <xdr:col>4</xdr:col>
      <xdr:colOff>167366</xdr:colOff>
      <xdr:row>10</xdr:row>
      <xdr:rowOff>247650</xdr:rowOff>
    </xdr:from>
    <xdr:to>
      <xdr:col>4</xdr:col>
      <xdr:colOff>805613</xdr:colOff>
      <xdr:row>10</xdr:row>
      <xdr:rowOff>889587</xdr:rowOff>
    </xdr:to>
    <xdr:pic>
      <xdr:nvPicPr>
        <xdr:cNvPr id="5" name="Imagen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 cstate="print">
          <a:duotone>
            <a:schemeClr val="accent4">
              <a:shade val="45000"/>
              <a:satMod val="135000"/>
            </a:schemeClr>
            <a:prstClr val="white"/>
          </a:duotone>
          <a:extLst>
            <a:ext uri="{28A0092B-C50C-407E-A947-70E740481C1C}">
              <a14:useLocalDpi xmlns:a14="http://schemas.microsoft.com/office/drawing/2010/main" val="0"/>
            </a:ext>
          </a:extLst>
        </a:blip>
        <a:stretch>
          <a:fillRect/>
        </a:stretch>
      </xdr:blipFill>
      <xdr:spPr>
        <a:xfrm>
          <a:off x="6304187" y="737507"/>
          <a:ext cx="638247" cy="641937"/>
        </a:xfrm>
        <a:prstGeom prst="rect">
          <a:avLst/>
        </a:prstGeom>
      </xdr:spPr>
    </xdr:pic>
    <xdr:clientData/>
  </xdr:twoCellAnchor>
  <xdr:twoCellAnchor editAs="oneCell">
    <xdr:from>
      <xdr:col>5</xdr:col>
      <xdr:colOff>449036</xdr:colOff>
      <xdr:row>10</xdr:row>
      <xdr:rowOff>251732</xdr:rowOff>
    </xdr:from>
    <xdr:to>
      <xdr:col>5</xdr:col>
      <xdr:colOff>1073362</xdr:colOff>
      <xdr:row>10</xdr:row>
      <xdr:rowOff>876058</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4"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7579179" y="741589"/>
          <a:ext cx="624326" cy="624326"/>
        </a:xfrm>
        <a:prstGeom prst="rect">
          <a:avLst/>
        </a:prstGeom>
      </xdr:spPr>
    </xdr:pic>
    <xdr:clientData/>
  </xdr:twoCellAnchor>
  <xdr:twoCellAnchor>
    <xdr:from>
      <xdr:col>0</xdr:col>
      <xdr:colOff>61229</xdr:colOff>
      <xdr:row>13</xdr:row>
      <xdr:rowOff>11766</xdr:rowOff>
    </xdr:from>
    <xdr:to>
      <xdr:col>5</xdr:col>
      <xdr:colOff>1162050</xdr:colOff>
      <xdr:row>45</xdr:row>
      <xdr:rowOff>114300</xdr:rowOff>
    </xdr:to>
    <xdr:grpSp>
      <xdr:nvGrpSpPr>
        <xdr:cNvPr id="2" name="Grupo 1">
          <a:extLst>
            <a:ext uri="{FF2B5EF4-FFF2-40B4-BE49-F238E27FC236}">
              <a16:creationId xmlns:a16="http://schemas.microsoft.com/office/drawing/2014/main" id="{00000000-0008-0000-0300-000002000000}"/>
            </a:ext>
          </a:extLst>
        </xdr:cNvPr>
        <xdr:cNvGrpSpPr/>
      </xdr:nvGrpSpPr>
      <xdr:grpSpPr>
        <a:xfrm>
          <a:off x="61229" y="4069416"/>
          <a:ext cx="6149071" cy="6198534"/>
          <a:chOff x="898612" y="4088058"/>
          <a:chExt cx="7183944" cy="4112742"/>
        </a:xfrm>
      </xdr:grpSpPr>
      <xdr:graphicFrame macro="">
        <xdr:nvGraphicFramePr>
          <xdr:cNvPr id="11" name="Gráfico 10">
            <a:extLst>
              <a:ext uri="{FF2B5EF4-FFF2-40B4-BE49-F238E27FC236}">
                <a16:creationId xmlns:a16="http://schemas.microsoft.com/office/drawing/2014/main" id="{00000000-0008-0000-0300-00000B000000}"/>
              </a:ext>
            </a:extLst>
          </xdr:cNvPr>
          <xdr:cNvGraphicFramePr/>
        </xdr:nvGraphicFramePr>
        <xdr:xfrm>
          <a:off x="898612" y="4128180"/>
          <a:ext cx="7136949" cy="4072620"/>
        </xdr:xfrm>
        <a:graphic>
          <a:graphicData uri="http://schemas.openxmlformats.org/drawingml/2006/chart">
            <c:chart xmlns:c="http://schemas.openxmlformats.org/drawingml/2006/chart" xmlns:r="http://schemas.openxmlformats.org/officeDocument/2006/relationships" r:id="rId5"/>
          </a:graphicData>
        </a:graphic>
      </xdr:graphicFrame>
      <xdr:pic>
        <xdr:nvPicPr>
          <xdr:cNvPr id="12" name="Imagen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6"/>
          <a:stretch>
            <a:fillRect/>
          </a:stretch>
        </xdr:blipFill>
        <xdr:spPr>
          <a:xfrm>
            <a:off x="6786862" y="4088058"/>
            <a:ext cx="1295694" cy="825542"/>
          </a:xfrm>
          <a:prstGeom prst="rect">
            <a:avLst/>
          </a:prstGeom>
          <a:ln>
            <a:noFill/>
          </a:ln>
          <a:effectLst>
            <a:softEdge rad="112500"/>
          </a:effectLst>
        </xdr:spPr>
      </xdr:pic>
    </xdr:grpSp>
    <xdr:clientData/>
  </xdr:twoCellAnchor>
  <xdr:twoCellAnchor editAs="oneCell">
    <xdr:from>
      <xdr:col>0</xdr:col>
      <xdr:colOff>0</xdr:colOff>
      <xdr:row>0</xdr:row>
      <xdr:rowOff>27215</xdr:rowOff>
    </xdr:from>
    <xdr:to>
      <xdr:col>2</xdr:col>
      <xdr:colOff>361950</xdr:colOff>
      <xdr:row>3</xdr:row>
      <xdr:rowOff>171533</xdr:rowOff>
    </xdr:to>
    <xdr:pic>
      <xdr:nvPicPr>
        <xdr:cNvPr id="7" name="Imagen 6" descr="Texto&#10;&#10;Descripción generada automáticamente">
          <a:extLst>
            <a:ext uri="{FF2B5EF4-FFF2-40B4-BE49-F238E27FC236}">
              <a16:creationId xmlns:a16="http://schemas.microsoft.com/office/drawing/2014/main" id="{AAD78A21-FA16-4E5B-8718-429A0B84CF16}"/>
            </a:ext>
          </a:extLst>
        </xdr:cNvPr>
        <xdr:cNvPicPr>
          <a:picLocks noChangeAspect="1"/>
        </xdr:cNvPicPr>
      </xdr:nvPicPr>
      <xdr:blipFill>
        <a:blip xmlns:r="http://schemas.openxmlformats.org/officeDocument/2006/relationships" r:embed="rId7" r:link="rId8">
          <a:extLst>
            <a:ext uri="{28A0092B-C50C-407E-A947-70E740481C1C}">
              <a14:useLocalDpi xmlns:a14="http://schemas.microsoft.com/office/drawing/2010/main" val="0"/>
            </a:ext>
          </a:extLst>
        </a:blip>
        <a:srcRect/>
        <a:stretch>
          <a:fillRect/>
        </a:stretch>
      </xdr:blipFill>
      <xdr:spPr bwMode="auto">
        <a:xfrm>
          <a:off x="0" y="27215"/>
          <a:ext cx="2667000" cy="925368"/>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4:J25"/>
  <sheetViews>
    <sheetView showGridLines="0" tabSelected="1" topLeftCell="A20" zoomScaleNormal="100" workbookViewId="0">
      <selection activeCell="B10" sqref="B10"/>
    </sheetView>
  </sheetViews>
  <sheetFormatPr baseColWidth="10" defaultRowHeight="15" x14ac:dyDescent="0.25"/>
  <cols>
    <col min="1" max="1" width="14.7109375" style="1" customWidth="1"/>
    <col min="2" max="2" width="21.85546875" style="1" customWidth="1"/>
    <col min="3" max="3" width="11.85546875" style="1" customWidth="1"/>
    <col min="4" max="4" width="14.140625" style="1" customWidth="1"/>
    <col min="5" max="5" width="17.140625" style="1" customWidth="1"/>
    <col min="6" max="6" width="18" style="1" customWidth="1"/>
    <col min="7" max="16" width="11.42578125" style="1"/>
    <col min="17" max="17" width="18.85546875" style="1" bestFit="1" customWidth="1"/>
    <col min="18" max="18" width="10.7109375" style="1" bestFit="1" customWidth="1"/>
    <col min="19" max="19" width="24" style="1" bestFit="1" customWidth="1"/>
    <col min="20" max="20" width="8.5703125" style="1" bestFit="1" customWidth="1"/>
    <col min="21" max="21" width="8.85546875" style="1" bestFit="1" customWidth="1"/>
    <col min="22" max="22" width="13.85546875" style="1" bestFit="1" customWidth="1"/>
    <col min="23" max="23" width="9.140625" style="1" bestFit="1" customWidth="1"/>
    <col min="24" max="24" width="13.5703125" style="1" bestFit="1" customWidth="1"/>
    <col min="25" max="16384" width="11.42578125" style="1"/>
  </cols>
  <sheetData>
    <row r="4" spans="2:6" ht="15" customHeight="1" x14ac:dyDescent="0.25">
      <c r="C4" s="5"/>
    </row>
    <row r="5" spans="2:6" ht="15" customHeight="1" x14ac:dyDescent="0.25">
      <c r="C5" s="5"/>
    </row>
    <row r="6" spans="2:6" ht="8.25" customHeight="1" x14ac:dyDescent="0.25">
      <c r="C6" s="5"/>
    </row>
    <row r="7" spans="2:6" ht="15" customHeight="1" x14ac:dyDescent="0.25">
      <c r="B7" s="53" t="s">
        <v>49</v>
      </c>
      <c r="C7" s="53"/>
      <c r="D7" s="53"/>
      <c r="E7" s="53"/>
      <c r="F7" s="53"/>
    </row>
    <row r="8" spans="2:6" ht="15" customHeight="1" x14ac:dyDescent="0.25">
      <c r="B8" s="53" t="s">
        <v>50</v>
      </c>
      <c r="C8" s="53"/>
      <c r="D8" s="53"/>
      <c r="E8" s="53"/>
      <c r="F8" s="53"/>
    </row>
    <row r="9" spans="2:6" ht="15" customHeight="1" x14ac:dyDescent="0.25">
      <c r="B9" s="53" t="s">
        <v>51</v>
      </c>
      <c r="C9" s="53"/>
      <c r="D9" s="53"/>
      <c r="E9" s="53"/>
      <c r="F9" s="53"/>
    </row>
    <row r="10" spans="2:6" ht="15" customHeight="1" x14ac:dyDescent="0.25">
      <c r="B10" s="32"/>
      <c r="C10" s="32"/>
      <c r="D10" s="32"/>
      <c r="E10" s="32"/>
      <c r="F10" s="32"/>
    </row>
    <row r="11" spans="2:6" ht="114.75" customHeight="1" x14ac:dyDescent="0.25">
      <c r="B11" s="52" t="s">
        <v>58</v>
      </c>
      <c r="C11" s="52"/>
      <c r="D11" s="52"/>
      <c r="E11" s="52"/>
      <c r="F11" s="52"/>
    </row>
    <row r="12" spans="2:6" ht="15" customHeight="1" x14ac:dyDescent="0.25">
      <c r="B12" s="33"/>
      <c r="C12" s="34"/>
      <c r="D12" s="33"/>
      <c r="E12" s="33"/>
      <c r="F12" s="33"/>
    </row>
    <row r="13" spans="2:6" ht="19.5" customHeight="1" x14ac:dyDescent="0.25">
      <c r="B13" s="35" t="s">
        <v>52</v>
      </c>
      <c r="C13" s="34"/>
      <c r="D13" s="33"/>
      <c r="E13" s="33"/>
      <c r="F13" s="33"/>
    </row>
    <row r="14" spans="2:6" ht="15" customHeight="1" x14ac:dyDescent="0.25">
      <c r="B14" s="52" t="s">
        <v>53</v>
      </c>
      <c r="C14" s="52"/>
      <c r="D14" s="52"/>
      <c r="E14" s="52"/>
      <c r="F14" s="52"/>
    </row>
    <row r="15" spans="2:6" ht="47.25" customHeight="1" x14ac:dyDescent="0.25">
      <c r="B15" s="52"/>
      <c r="C15" s="52"/>
      <c r="D15" s="52"/>
      <c r="E15" s="52"/>
      <c r="F15" s="52"/>
    </row>
    <row r="16" spans="2:6" ht="15" customHeight="1" x14ac:dyDescent="0.25">
      <c r="C16" s="5"/>
    </row>
    <row r="17" spans="2:10" ht="31.5" x14ac:dyDescent="0.25">
      <c r="B17" s="43" t="s">
        <v>41</v>
      </c>
      <c r="C17" s="43"/>
      <c r="D17" s="43"/>
      <c r="E17" s="43"/>
      <c r="F17" s="43"/>
      <c r="G17" s="31"/>
    </row>
    <row r="19" spans="2:10" ht="21" x14ac:dyDescent="0.35">
      <c r="B19" s="49" t="s">
        <v>59</v>
      </c>
      <c r="C19" s="47" t="s">
        <v>34</v>
      </c>
      <c r="D19" s="47"/>
      <c r="E19" s="47"/>
    </row>
    <row r="20" spans="2:10" ht="84" customHeight="1" x14ac:dyDescent="0.35">
      <c r="B20" s="50"/>
      <c r="C20" s="25" t="s">
        <v>35</v>
      </c>
      <c r="D20" s="25" t="s">
        <v>36</v>
      </c>
      <c r="E20" s="26" t="s">
        <v>9</v>
      </c>
    </row>
    <row r="21" spans="2:10" ht="25.5" customHeight="1" x14ac:dyDescent="0.35">
      <c r="B21" s="51"/>
      <c r="C21" s="27">
        <v>54</v>
      </c>
      <c r="D21" s="27">
        <v>86</v>
      </c>
      <c r="E21" s="27">
        <v>0</v>
      </c>
      <c r="H21" s="46"/>
      <c r="I21" s="46"/>
      <c r="J21" s="46"/>
    </row>
    <row r="22" spans="2:10" ht="15.75" x14ac:dyDescent="0.25">
      <c r="B22" s="28" t="s">
        <v>40</v>
      </c>
      <c r="C22" s="48">
        <f>+C21+D21</f>
        <v>140</v>
      </c>
      <c r="D22" s="48"/>
      <c r="E22" s="48"/>
      <c r="H22" s="46"/>
      <c r="I22" s="46"/>
      <c r="J22" s="46"/>
    </row>
    <row r="23" spans="2:10" ht="15.75" x14ac:dyDescent="0.25">
      <c r="B23" s="29" t="s">
        <v>37</v>
      </c>
      <c r="C23" s="44">
        <f>C21*100/C22</f>
        <v>38.571428571428569</v>
      </c>
      <c r="D23" s="44"/>
      <c r="E23" s="44"/>
      <c r="I23" s="2"/>
      <c r="J23" s="2"/>
    </row>
    <row r="24" spans="2:10" ht="15.75" x14ac:dyDescent="0.25">
      <c r="B24" s="30" t="s">
        <v>38</v>
      </c>
      <c r="C24" s="44">
        <f>D21*100/C22</f>
        <v>61.428571428571431</v>
      </c>
      <c r="D24" s="44"/>
      <c r="E24" s="44"/>
      <c r="H24" s="2"/>
      <c r="I24" s="3"/>
      <c r="J24" s="3"/>
    </row>
    <row r="25" spans="2:10" ht="15.75" x14ac:dyDescent="0.25">
      <c r="B25" s="28" t="s">
        <v>39</v>
      </c>
      <c r="C25" s="45">
        <f>E21*100/C22</f>
        <v>0</v>
      </c>
      <c r="D25" s="45"/>
      <c r="E25" s="45"/>
      <c r="H25" s="2"/>
      <c r="I25" s="3"/>
      <c r="J25" s="4"/>
    </row>
  </sheetData>
  <mergeCells count="13">
    <mergeCell ref="B11:F11"/>
    <mergeCell ref="B7:F7"/>
    <mergeCell ref="B8:F8"/>
    <mergeCell ref="B9:F9"/>
    <mergeCell ref="B14:F15"/>
    <mergeCell ref="B17:F17"/>
    <mergeCell ref="C23:E23"/>
    <mergeCell ref="C24:E24"/>
    <mergeCell ref="C25:E25"/>
    <mergeCell ref="H21:J22"/>
    <mergeCell ref="C19:E19"/>
    <mergeCell ref="C22:E22"/>
    <mergeCell ref="B19:B21"/>
  </mergeCells>
  <printOptions horizontalCentered="1" verticalCentered="1"/>
  <pageMargins left="0.70866141732283472" right="0.70866141732283472" top="0.74803149606299213" bottom="0.74803149606299213" header="0.31496062992125984" footer="0.31496062992125984"/>
  <pageSetup scale="75" fitToHeight="0" orientation="portrait" r:id="rId1"/>
  <colBreaks count="1" manualBreakCount="1">
    <brk id="8" max="4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7:L37"/>
  <sheetViews>
    <sheetView tabSelected="1" topLeftCell="A18" zoomScaleNormal="100" workbookViewId="0">
      <selection activeCell="B10" sqref="B10"/>
    </sheetView>
  </sheetViews>
  <sheetFormatPr baseColWidth="10" defaultRowHeight="15" x14ac:dyDescent="0.25"/>
  <cols>
    <col min="1" max="1" width="4.42578125" style="6" customWidth="1"/>
    <col min="2" max="2" width="17.140625" style="6" customWidth="1"/>
    <col min="3" max="3" width="16.7109375" style="6" customWidth="1"/>
    <col min="4" max="16384" width="11.42578125" style="6"/>
  </cols>
  <sheetData>
    <row r="7" spans="1:12" ht="15" customHeight="1" x14ac:dyDescent="0.25">
      <c r="B7" s="54" t="s">
        <v>42</v>
      </c>
      <c r="C7" s="54"/>
      <c r="D7" s="54"/>
      <c r="E7" s="54"/>
      <c r="F7" s="54"/>
      <c r="G7" s="54"/>
      <c r="H7" s="54"/>
      <c r="I7" s="54"/>
      <c r="J7" s="54"/>
      <c r="K7" s="54"/>
      <c r="L7" s="54"/>
    </row>
    <row r="8" spans="1:12" ht="15" customHeight="1" x14ac:dyDescent="0.25">
      <c r="B8" s="54"/>
      <c r="C8" s="54"/>
      <c r="D8" s="54"/>
      <c r="E8" s="54"/>
      <c r="F8" s="54"/>
      <c r="G8" s="54"/>
      <c r="H8" s="54"/>
      <c r="I8" s="54"/>
      <c r="J8" s="54"/>
      <c r="K8" s="54"/>
      <c r="L8" s="54"/>
    </row>
    <row r="9" spans="1:12" x14ac:dyDescent="0.25">
      <c r="C9" s="21"/>
      <c r="D9" s="21"/>
      <c r="E9" s="21"/>
      <c r="F9" s="21"/>
      <c r="G9" s="21"/>
    </row>
    <row r="11" spans="1:12" x14ac:dyDescent="0.25">
      <c r="B11" s="22" t="s">
        <v>45</v>
      </c>
      <c r="C11" s="22" t="s">
        <v>43</v>
      </c>
    </row>
    <row r="12" spans="1:12" x14ac:dyDescent="0.25">
      <c r="A12" s="6">
        <v>1</v>
      </c>
      <c r="B12" s="7" t="s">
        <v>10</v>
      </c>
      <c r="C12" s="8"/>
    </row>
    <row r="13" spans="1:12" x14ac:dyDescent="0.25">
      <c r="A13" s="6">
        <v>2</v>
      </c>
      <c r="B13" s="9" t="s">
        <v>11</v>
      </c>
      <c r="C13" s="10"/>
    </row>
    <row r="14" spans="1:12" x14ac:dyDescent="0.25">
      <c r="A14" s="6">
        <v>3</v>
      </c>
      <c r="B14" s="9" t="s">
        <v>12</v>
      </c>
      <c r="C14" s="10"/>
    </row>
    <row r="15" spans="1:12" x14ac:dyDescent="0.25">
      <c r="A15" s="6">
        <v>4</v>
      </c>
      <c r="B15" s="9" t="s">
        <v>13</v>
      </c>
      <c r="C15" s="10"/>
    </row>
    <row r="16" spans="1:12" x14ac:dyDescent="0.25">
      <c r="A16" s="6">
        <v>5</v>
      </c>
      <c r="B16" s="9" t="s">
        <v>14</v>
      </c>
      <c r="C16" s="10"/>
    </row>
    <row r="17" spans="1:11" x14ac:dyDescent="0.25">
      <c r="A17" s="6">
        <v>6</v>
      </c>
      <c r="B17" s="9" t="s">
        <v>15</v>
      </c>
      <c r="C17" s="10"/>
    </row>
    <row r="18" spans="1:11" x14ac:dyDescent="0.25">
      <c r="A18" s="6">
        <v>7</v>
      </c>
      <c r="B18" s="9" t="s">
        <v>16</v>
      </c>
      <c r="C18" s="10"/>
    </row>
    <row r="19" spans="1:11" x14ac:dyDescent="0.25">
      <c r="A19" s="6">
        <v>8</v>
      </c>
      <c r="B19" s="9" t="s">
        <v>17</v>
      </c>
      <c r="C19" s="10">
        <v>1</v>
      </c>
    </row>
    <row r="20" spans="1:11" x14ac:dyDescent="0.25">
      <c r="A20" s="6">
        <v>9</v>
      </c>
      <c r="B20" s="9" t="s">
        <v>19</v>
      </c>
      <c r="C20" s="10">
        <v>2</v>
      </c>
    </row>
    <row r="21" spans="1:11" x14ac:dyDescent="0.25">
      <c r="A21" s="6">
        <v>10</v>
      </c>
      <c r="B21" s="9" t="s">
        <v>18</v>
      </c>
      <c r="C21" s="10">
        <v>1</v>
      </c>
    </row>
    <row r="22" spans="1:11" x14ac:dyDescent="0.25">
      <c r="A22" s="6">
        <v>11</v>
      </c>
      <c r="B22" s="9" t="s">
        <v>20</v>
      </c>
      <c r="C22" s="10"/>
    </row>
    <row r="23" spans="1:11" x14ac:dyDescent="0.25">
      <c r="A23" s="6">
        <v>12</v>
      </c>
      <c r="B23" s="9" t="s">
        <v>21</v>
      </c>
      <c r="C23" s="10"/>
    </row>
    <row r="24" spans="1:11" x14ac:dyDescent="0.25">
      <c r="A24" s="6">
        <v>13</v>
      </c>
      <c r="B24" s="9" t="s">
        <v>22</v>
      </c>
      <c r="C24" s="10"/>
      <c r="K24" s="11"/>
    </row>
    <row r="25" spans="1:11" x14ac:dyDescent="0.25">
      <c r="A25" s="6">
        <v>14</v>
      </c>
      <c r="B25" s="9" t="s">
        <v>23</v>
      </c>
      <c r="C25" s="10"/>
    </row>
    <row r="26" spans="1:11" x14ac:dyDescent="0.25">
      <c r="A26" s="6">
        <v>15</v>
      </c>
      <c r="B26" s="9" t="s">
        <v>24</v>
      </c>
      <c r="C26" s="10"/>
    </row>
    <row r="27" spans="1:11" x14ac:dyDescent="0.25">
      <c r="A27" s="6">
        <v>16</v>
      </c>
      <c r="B27" s="9" t="s">
        <v>25</v>
      </c>
      <c r="C27" s="10"/>
    </row>
    <row r="28" spans="1:11" x14ac:dyDescent="0.25">
      <c r="A28" s="6">
        <v>17</v>
      </c>
      <c r="B28" s="9" t="s">
        <v>26</v>
      </c>
      <c r="C28" s="10"/>
    </row>
    <row r="29" spans="1:11" x14ac:dyDescent="0.25">
      <c r="A29" s="6">
        <v>18</v>
      </c>
      <c r="B29" s="9" t="s">
        <v>27</v>
      </c>
      <c r="C29" s="10"/>
    </row>
    <row r="30" spans="1:11" x14ac:dyDescent="0.25">
      <c r="A30" s="6">
        <v>19</v>
      </c>
      <c r="B30" s="9" t="s">
        <v>28</v>
      </c>
      <c r="C30" s="10"/>
    </row>
    <row r="31" spans="1:11" x14ac:dyDescent="0.25">
      <c r="A31" s="6">
        <v>20</v>
      </c>
      <c r="B31" s="9" t="s">
        <v>29</v>
      </c>
      <c r="C31" s="10">
        <v>1</v>
      </c>
    </row>
    <row r="32" spans="1:11" x14ac:dyDescent="0.25">
      <c r="A32" s="6">
        <v>21</v>
      </c>
      <c r="B32" s="9" t="s">
        <v>30</v>
      </c>
      <c r="C32" s="10">
        <v>1</v>
      </c>
    </row>
    <row r="33" spans="1:3" x14ac:dyDescent="0.25">
      <c r="A33" s="6">
        <v>22</v>
      </c>
      <c r="B33" s="9" t="s">
        <v>31</v>
      </c>
      <c r="C33" s="10">
        <v>134</v>
      </c>
    </row>
    <row r="34" spans="1:3" x14ac:dyDescent="0.25">
      <c r="A34" s="6">
        <v>23</v>
      </c>
      <c r="B34" s="9" t="s">
        <v>32</v>
      </c>
      <c r="C34" s="10"/>
    </row>
    <row r="35" spans="1:3" x14ac:dyDescent="0.25">
      <c r="A35" s="6">
        <v>24</v>
      </c>
      <c r="B35" s="9" t="s">
        <v>46</v>
      </c>
      <c r="C35" s="10"/>
    </row>
    <row r="36" spans="1:3" ht="15.75" thickBot="1" x14ac:dyDescent="0.3">
      <c r="A36" s="6">
        <v>25</v>
      </c>
      <c r="B36" s="9" t="s">
        <v>47</v>
      </c>
      <c r="C36" s="10"/>
    </row>
    <row r="37" spans="1:3" ht="15.75" thickBot="1" x14ac:dyDescent="0.3">
      <c r="B37" s="23" t="s">
        <v>33</v>
      </c>
      <c r="C37" s="24">
        <f>SUM(C12:C36)</f>
        <v>140</v>
      </c>
    </row>
  </sheetData>
  <mergeCells count="1">
    <mergeCell ref="B7:L8"/>
  </mergeCells>
  <pageMargins left="0.7" right="0.7" top="0.75" bottom="0.75" header="0.3" footer="0.3"/>
  <pageSetup scale="87" fitToHeight="0" orientation="landscape" r:id="rId1"/>
  <colBreaks count="1" manualBreakCount="1">
    <brk id="1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3:H12"/>
  <sheetViews>
    <sheetView tabSelected="1" topLeftCell="A10" zoomScaleNormal="100" workbookViewId="0">
      <selection activeCell="B10" sqref="B10"/>
    </sheetView>
  </sheetViews>
  <sheetFormatPr baseColWidth="10" defaultRowHeight="15" x14ac:dyDescent="0.25"/>
  <cols>
    <col min="1" max="1" width="2.7109375" style="6" customWidth="1"/>
    <col min="2" max="2" width="16.42578125" style="6" customWidth="1"/>
    <col min="3" max="3" width="18.140625" style="6" customWidth="1"/>
    <col min="4" max="16384" width="11.42578125" style="6"/>
  </cols>
  <sheetData>
    <row r="3" spans="2:8" ht="15" customHeight="1" x14ac:dyDescent="0.25"/>
    <row r="4" spans="2:8" ht="15" customHeight="1" x14ac:dyDescent="0.25"/>
    <row r="8" spans="2:8" ht="15" customHeight="1" x14ac:dyDescent="0.25">
      <c r="B8" s="55" t="s">
        <v>56</v>
      </c>
      <c r="C8" s="55"/>
      <c r="D8" s="55"/>
      <c r="E8" s="55"/>
      <c r="F8" s="55"/>
      <c r="G8" s="55"/>
      <c r="H8" s="55"/>
    </row>
    <row r="9" spans="2:8" ht="15" customHeight="1" x14ac:dyDescent="0.25">
      <c r="B9" s="55"/>
      <c r="C9" s="55"/>
      <c r="D9" s="55"/>
      <c r="E9" s="55"/>
      <c r="F9" s="55"/>
      <c r="G9" s="55"/>
      <c r="H9" s="55"/>
    </row>
    <row r="10" spans="2:8" ht="27" thickBot="1" x14ac:dyDescent="0.3">
      <c r="C10" s="20"/>
      <c r="D10" s="20"/>
      <c r="E10" s="20"/>
      <c r="F10" s="20"/>
      <c r="G10" s="20"/>
    </row>
    <row r="11" spans="2:8" ht="31.5" x14ac:dyDescent="0.25">
      <c r="B11" s="13" t="s">
        <v>48</v>
      </c>
      <c r="C11" s="14" t="s">
        <v>4</v>
      </c>
      <c r="D11" s="15" t="s">
        <v>5</v>
      </c>
      <c r="E11" s="15" t="s">
        <v>6</v>
      </c>
      <c r="F11" s="15" t="s">
        <v>7</v>
      </c>
      <c r="G11" s="15" t="s">
        <v>8</v>
      </c>
      <c r="H11" s="16" t="s">
        <v>9</v>
      </c>
    </row>
    <row r="12" spans="2:8" ht="15.75" thickBot="1" x14ac:dyDescent="0.3">
      <c r="B12" s="17" t="s">
        <v>54</v>
      </c>
      <c r="C12" s="18">
        <v>128</v>
      </c>
      <c r="D12" s="18">
        <v>12</v>
      </c>
      <c r="E12" s="18"/>
      <c r="F12" s="18"/>
      <c r="G12" s="18"/>
      <c r="H12" s="19"/>
    </row>
  </sheetData>
  <mergeCells count="1">
    <mergeCell ref="B8:H9"/>
  </mergeCells>
  <pageMargins left="0.7" right="0.7" top="0.75" bottom="0.75" header="0.3" footer="0.3"/>
  <pageSetup scale="96"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G13"/>
  <sheetViews>
    <sheetView tabSelected="1" zoomScaleNormal="100" workbookViewId="0">
      <selection activeCell="B10" sqref="B10"/>
    </sheetView>
  </sheetViews>
  <sheetFormatPr baseColWidth="10" defaultRowHeight="15" x14ac:dyDescent="0.25"/>
  <cols>
    <col min="1" max="1" width="5" style="6" customWidth="1"/>
    <col min="2" max="2" width="29.5703125" style="6" customWidth="1"/>
    <col min="3" max="3" width="14.28515625" style="6" customWidth="1"/>
    <col min="4" max="4" width="12.7109375" style="6" customWidth="1"/>
    <col min="5" max="5" width="14.140625" style="6" customWidth="1"/>
    <col min="6" max="6" width="17.85546875" style="6" customWidth="1"/>
    <col min="7" max="16384" width="11.42578125" style="6"/>
  </cols>
  <sheetData>
    <row r="3" spans="2:7" ht="31.5" x14ac:dyDescent="0.25">
      <c r="B3" s="58"/>
      <c r="C3" s="58"/>
      <c r="D3" s="58"/>
      <c r="E3" s="58"/>
      <c r="F3" s="58"/>
    </row>
    <row r="4" spans="2:7" x14ac:dyDescent="0.25">
      <c r="B4" s="12"/>
      <c r="C4" s="12"/>
      <c r="D4" s="12"/>
      <c r="E4" s="12"/>
      <c r="F4" s="12"/>
    </row>
    <row r="5" spans="2:7" x14ac:dyDescent="0.25">
      <c r="B5" s="12"/>
      <c r="C5" s="12"/>
      <c r="D5" s="12"/>
      <c r="E5" s="12"/>
      <c r="F5" s="12"/>
    </row>
    <row r="6" spans="2:7" x14ac:dyDescent="0.25">
      <c r="B6" s="12"/>
      <c r="C6" s="12"/>
      <c r="D6" s="12"/>
      <c r="E6" s="12"/>
      <c r="F6" s="12"/>
    </row>
    <row r="7" spans="2:7" ht="31.5" x14ac:dyDescent="0.25">
      <c r="B7" s="54" t="s">
        <v>57</v>
      </c>
      <c r="C7" s="54"/>
      <c r="D7" s="54"/>
      <c r="E7" s="54"/>
      <c r="F7" s="54"/>
    </row>
    <row r="9" spans="2:7" x14ac:dyDescent="0.25">
      <c r="C9" s="21"/>
      <c r="D9" s="21"/>
      <c r="E9" s="21"/>
      <c r="F9" s="21"/>
      <c r="G9" s="21"/>
    </row>
    <row r="10" spans="2:7" ht="15.75" thickBot="1" x14ac:dyDescent="0.3"/>
    <row r="11" spans="2:7" ht="97.5" customHeight="1" x14ac:dyDescent="0.35">
      <c r="B11" s="40" t="s">
        <v>44</v>
      </c>
      <c r="C11" s="41" t="s">
        <v>0</v>
      </c>
      <c r="D11" s="41" t="s">
        <v>2</v>
      </c>
      <c r="E11" s="41" t="s">
        <v>3</v>
      </c>
      <c r="F11" s="42" t="s">
        <v>1</v>
      </c>
    </row>
    <row r="12" spans="2:7" ht="18.75" x14ac:dyDescent="0.3">
      <c r="B12" s="36" t="s">
        <v>54</v>
      </c>
      <c r="C12" s="37">
        <v>1</v>
      </c>
      <c r="D12" s="37">
        <v>30</v>
      </c>
      <c r="E12" s="37">
        <v>107</v>
      </c>
      <c r="F12" s="38">
        <v>2</v>
      </c>
    </row>
    <row r="13" spans="2:7" ht="19.5" thickBot="1" x14ac:dyDescent="0.35">
      <c r="B13" s="39" t="s">
        <v>55</v>
      </c>
      <c r="C13" s="56">
        <f>C12+D12+E12+F12</f>
        <v>140</v>
      </c>
      <c r="D13" s="56"/>
      <c r="E13" s="56"/>
      <c r="F13" s="57"/>
    </row>
  </sheetData>
  <mergeCells count="3">
    <mergeCell ref="C13:F13"/>
    <mergeCell ref="B3:F3"/>
    <mergeCell ref="B7:F7"/>
  </mergeCells>
  <printOptions horizontalCentered="1" verticalCentered="1"/>
  <pageMargins left="0.70866141732283472" right="0.70866141732283472" top="0.74803149606299213" bottom="0.74803149606299213" header="0.31496062992125984" footer="0.31496062992125984"/>
  <pageSetup scale="70" orientation="portrait" r:id="rId1"/>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GENERO</vt:lpstr>
      <vt:lpstr>COMUNIDAD LINGUISTICA</vt:lpstr>
      <vt:lpstr>GRUPOS ETNICOS</vt:lpstr>
      <vt:lpstr>RANGO DE EDAD</vt:lpstr>
      <vt:lpstr>'COMUNIDAD LINGUISTICA'!Área_de_impresión</vt:lpstr>
      <vt:lpstr>GENERO!Área_de_impresión</vt:lpstr>
      <vt:lpstr>'RANGO DE EDAD'!Área_de_impresión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Valentina del Rosario Enriquez Tunche</dc:creator>
  <cp:lastModifiedBy>Emily Enriquez</cp:lastModifiedBy>
  <cp:lastPrinted>2025-06-30T23:53:43Z</cp:lastPrinted>
  <dcterms:created xsi:type="dcterms:W3CDTF">2022-09-28T17:16:16Z</dcterms:created>
  <dcterms:modified xsi:type="dcterms:W3CDTF">2025-06-30T23:53:46Z</dcterms:modified>
</cp:coreProperties>
</file>