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8. AGOSTO 2025\"/>
    </mc:Choice>
  </mc:AlternateContent>
  <xr:revisionPtr revIDLastSave="0" documentId="13_ncr:1_{1140C9B0-0B9A-4D34-AEE9-0583433DDC98}" xr6:coauthVersionLast="47" xr6:coauthVersionMax="47" xr10:uidLastSave="{00000000-0000-0000-0000-000000000000}"/>
  <bookViews>
    <workbookView xWindow="28680" yWindow="-120" windowWidth="29040" windowHeight="15720" xr2:uid="{B9C69F6A-D8F2-44DF-8304-FA97FCBBCC78}"/>
  </bookViews>
  <sheets>
    <sheet name="HOJA 1" sheetId="1" r:id="rId1"/>
  </sheets>
  <definedNames>
    <definedName name="_xlnm._FilterDatabase" localSheetId="0" hidden="1">'HOJA 1'!$C$4:$J$5</definedName>
    <definedName name="_xlnm.Print_Area" localSheetId="0">'HOJA 1'!$A$1:$J$85</definedName>
    <definedName name="_xlnm.Print_Titles" localSheetId="0">'HOJA 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9" i="1" s="1"/>
  <c r="B10" i="1" s="1"/>
  <c r="B11" i="1" s="1"/>
  <c r="B12" i="1" s="1"/>
  <c r="B13" i="1" s="1"/>
  <c r="B14" i="1" s="1"/>
  <c r="B15" i="1" s="1"/>
  <c r="B16" i="1" s="1"/>
  <c r="B17" i="1" s="1"/>
  <c r="I73" i="1"/>
  <c r="B18" i="1" l="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alcChain>
</file>

<file path=xl/sharedStrings.xml><?xml version="1.0" encoding="utf-8"?>
<sst xmlns="http://schemas.openxmlformats.org/spreadsheetml/2006/main" count="417" uniqueCount="318">
  <si>
    <t>ARTÍCULO 10, NUMERAL 11 – LEY DE ACCESO A LA INFORMACIÓN PÚBLICA</t>
  </si>
  <si>
    <t>BAJA CUANTIA</t>
  </si>
  <si>
    <t>DIRECCION ADMINISTRATIVA</t>
  </si>
  <si>
    <t>No.</t>
  </si>
  <si>
    <t>NPG CONCURSO</t>
  </si>
  <si>
    <t>NIT</t>
  </si>
  <si>
    <t>FECHA</t>
  </si>
  <si>
    <t>RENGLÓN</t>
  </si>
  <si>
    <t>PROVEEDOR</t>
  </si>
  <si>
    <t>MONTO NPG</t>
  </si>
  <si>
    <t>DESCRIPCION</t>
  </si>
  <si>
    <t>Elaborado por:_____________________________________</t>
  </si>
  <si>
    <t>SERIE Y NÚMERO DE FACTURA</t>
  </si>
  <si>
    <t>Información al 31 de agosto de 2025</t>
  </si>
  <si>
    <t>E566648857</t>
  </si>
  <si>
    <t>E566810972</t>
  </si>
  <si>
    <t>E566811170</t>
  </si>
  <si>
    <t>E566811839</t>
  </si>
  <si>
    <t>E567147339</t>
  </si>
  <si>
    <t>E567211223</t>
  </si>
  <si>
    <t>E567196690</t>
  </si>
  <si>
    <t>E567275183</t>
  </si>
  <si>
    <t>E567274934</t>
  </si>
  <si>
    <t>E567274977</t>
  </si>
  <si>
    <t>E567273725</t>
  </si>
  <si>
    <t>E567274268</t>
  </si>
  <si>
    <t>E567274764</t>
  </si>
  <si>
    <t>E567425673</t>
  </si>
  <si>
    <t>E567426203</t>
  </si>
  <si>
    <t>E567426017</t>
  </si>
  <si>
    <t>E567426092</t>
  </si>
  <si>
    <t>E567451712</t>
  </si>
  <si>
    <t>E567444449</t>
  </si>
  <si>
    <t>E567441172</t>
  </si>
  <si>
    <t>E567518116</t>
  </si>
  <si>
    <t>E567519619</t>
  </si>
  <si>
    <t>E567459365</t>
  </si>
  <si>
    <t>E567487091</t>
  </si>
  <si>
    <t>E567516385</t>
  </si>
  <si>
    <t>E567510700</t>
  </si>
  <si>
    <t>E567617955</t>
  </si>
  <si>
    <t>E567606228</t>
  </si>
  <si>
    <t>E567565068</t>
  </si>
  <si>
    <t>E567616576</t>
  </si>
  <si>
    <t>E567599868</t>
  </si>
  <si>
    <t>E567578690</t>
  </si>
  <si>
    <t>E567582159</t>
  </si>
  <si>
    <t>E567563146</t>
  </si>
  <si>
    <t>E567546403</t>
  </si>
  <si>
    <t>E567610705</t>
  </si>
  <si>
    <t>E567674444</t>
  </si>
  <si>
    <t>E567667227</t>
  </si>
  <si>
    <t>E567683869</t>
  </si>
  <si>
    <t>E567682463</t>
  </si>
  <si>
    <t>E567688283</t>
  </si>
  <si>
    <t>E567670600</t>
  </si>
  <si>
    <t>E567738027</t>
  </si>
  <si>
    <t>E567763382</t>
  </si>
  <si>
    <t>E567717356</t>
  </si>
  <si>
    <t>E567783723</t>
  </si>
  <si>
    <t>E567783650</t>
  </si>
  <si>
    <t>E567783804</t>
  </si>
  <si>
    <t>E567753719</t>
  </si>
  <si>
    <t>E567760774</t>
  </si>
  <si>
    <t>E567815811</t>
  </si>
  <si>
    <t>E567860752</t>
  </si>
  <si>
    <t>E567948935</t>
  </si>
  <si>
    <t>E567965864</t>
  </si>
  <si>
    <t>E567942767</t>
  </si>
  <si>
    <t>E567954722</t>
  </si>
  <si>
    <t>E567911071</t>
  </si>
  <si>
    <t>E567938646</t>
  </si>
  <si>
    <t>E567892832</t>
  </si>
  <si>
    <t>E568004329</t>
  </si>
  <si>
    <t>E568026497</t>
  </si>
  <si>
    <t>E567990613</t>
  </si>
  <si>
    <t>E568002539</t>
  </si>
  <si>
    <t>E568075056</t>
  </si>
  <si>
    <t>E568116801</t>
  </si>
  <si>
    <t>E568099346</t>
  </si>
  <si>
    <t>3306224</t>
  </si>
  <si>
    <t>2329557</t>
  </si>
  <si>
    <t>97955884</t>
  </si>
  <si>
    <t>2248311K</t>
  </si>
  <si>
    <t>27051145</t>
  </si>
  <si>
    <t>4851498</t>
  </si>
  <si>
    <t>51604108</t>
  </si>
  <si>
    <t>637672K</t>
  </si>
  <si>
    <t>66054516</t>
  </si>
  <si>
    <t>18324479</t>
  </si>
  <si>
    <t>46840966</t>
  </si>
  <si>
    <t>69738033</t>
  </si>
  <si>
    <t>9779574</t>
  </si>
  <si>
    <t>120259583</t>
  </si>
  <si>
    <t>12522643</t>
  </si>
  <si>
    <t>3736598</t>
  </si>
  <si>
    <t>49595059</t>
  </si>
  <si>
    <t>72729929</t>
  </si>
  <si>
    <t>81766173</t>
  </si>
  <si>
    <t>96167416</t>
  </si>
  <si>
    <t>115815341</t>
  </si>
  <si>
    <t>16896963</t>
  </si>
  <si>
    <t>32375913</t>
  </si>
  <si>
    <t>35847786</t>
  </si>
  <si>
    <t>37391917</t>
  </si>
  <si>
    <t>700141K</t>
  </si>
  <si>
    <t>80611184</t>
  </si>
  <si>
    <t>87203065</t>
  </si>
  <si>
    <t>99344122</t>
  </si>
  <si>
    <t>120164949</t>
  </si>
  <si>
    <t>78070171</t>
  </si>
  <si>
    <t>8330999</t>
  </si>
  <si>
    <t>904945</t>
  </si>
  <si>
    <t>322954</t>
  </si>
  <si>
    <t>332917</t>
  </si>
  <si>
    <t>57914788</t>
  </si>
  <si>
    <t>6064787</t>
  </si>
  <si>
    <t>40421872</t>
  </si>
  <si>
    <t>9929290</t>
  </si>
  <si>
    <t>3401502</t>
  </si>
  <si>
    <t>91056284</t>
  </si>
  <si>
    <t>12073172</t>
  </si>
  <si>
    <t>65820134</t>
  </si>
  <si>
    <t>DISTRIBUIDORA JALAPEÑA, SOCIEDAD ANONIMA</t>
  </si>
  <si>
    <t>La Dirección Administrativa solicita la compra de agua purificada para el consumo del personal y visitas que se encuentren en las instalaciones de la STCNS.</t>
  </si>
  <si>
    <t>GUAJARDO,CARRASCO,,PABLO,ANTONIO</t>
  </si>
  <si>
    <t>LA DIRECCIÓN ADMINISTRATIVA SOLICITA EL SERVICIO DE SEÑAL DE TELEVISIÓN POR CABLE PARA MONITOREO DE MEDIOS, UTILIZADO POR EL PERSONAL DE LA SECRETARÍA TÉCNICA DEL CONSEJO NACIONAL DE SEGURIDAD, CORRESPONDIENTE AL MES DE JULIO DE 2025, PRIMER NIVEL</t>
  </si>
  <si>
    <t>LA DIRECCIÓN ADMINISTRATIVA SOLICITA EL SERVICIO DE SEÑAL DE TELEVISIÓN POR CABLE PARA MONITOREO DE MEDIOS, UTILIZADO POR EL PERSONAL DE LA SECRETARÍA TÉCNICA DEL CONSEJO NACIONAL DE SEGURIDAD, CORRESPONDIENTE AL MES DE JULIO DE 2025, SEGUNDO NIVEL</t>
  </si>
  <si>
    <t>FIGBAL, SOCIEDAD ANONIMA</t>
  </si>
  <si>
    <t>LA SUBDIRECCIÓN DE INFORMÁTICA DE LA DIRECCIÓN DE MONITOREO Y COMUNICACIÓN SOLICITA LA ADQUISICIÓN DE UNA APLICACIÓN PARA GENERACIÓN DE CÓDIGOS QR, CORRESPONDIENTE DEL 18 DE AGOSTO DE 2025 AL 18 DE SEPTIEMBRE DE 2025; CON EL FIN COMPARTIR INFORMACIÓN DE MANERA RÁPIDA Y EFECTIVA EN LAS ACTIVIDADES INTERINSTITUCIONALES DE LA STCNS</t>
  </si>
  <si>
    <t>AB CONTROL, SOCIEDAD ANONIMA</t>
  </si>
  <si>
    <t>LA DIRECCIÓN ADMINISTRATIVA SOLICITA LA COMPRA DE GABINETE ELÉCTRICO PARA DISTRIBUCIÓN MONOFÁSICO, PARA REALIZAR TRABAJOS ELÉCTRICOS EN LA SECRETARÍA TÉCNICA DEL CONSEJO NACIONAL DE SEGURIDAD</t>
  </si>
  <si>
    <t>DE LEON,,,RUDY,ADELSON</t>
  </si>
  <si>
    <t>La Subdirección de Informática y CAP, solicitan la compra de sellos y hules, que serán utilizados en el manejo de papelería y correspondencia de la STCNS.</t>
  </si>
  <si>
    <t>LIBRERIA E IMPRENTA VIVIAN SOCIEDAD ANONIMA</t>
  </si>
  <si>
    <t>LA DIRECCIÓN ADMINISTRATIVA SOLICITA LA COMPRA DE ÚTILES DE OFICINA PARA STOCK DE ALMACÉN DE LA SECRETARÍA TÉCNICA DEL CONSEJO NACIONAL DE SEGURIDAD</t>
  </si>
  <si>
    <t>DISEÑOS DE COLECCION ALEJANDRA SOCIEDAD ANONIMA</t>
  </si>
  <si>
    <t>LA DIRECCIÓN DE MONITOREO Y COMUNICACIÓN SOLICITA LA ADQUISICIÓN DE DIEZ (10) CAMISAS Y CUATRO (4) CHALECOS PARA ESTANDARIZAR LA IMAGEN INSTITUCIONAL DEL PERSONAL, FACILITANDO SU IDENTIFICACIÓN EN ACTIVIDADES OFICIALES, OPERATIVAS Y DE ATENCIÓN AL PÚBLICO, DE LA SECRETARÍA TÉCNICA DEL CONSEJO NACIONAL DE SEGURIDAD</t>
  </si>
  <si>
    <t>LA DIRECCIÓN DE RECURSOS HUMANOS SOLICITA LA COMPRA DE CHALECOS PARA USO E IDENTIFICACIÓN DEL PERSONAL DE LA DIRECCIÓN DE RRHH DE LA SECRETARÍA TÉCNICA DEL CONSEJO NACIONAL DE SEGURIDAD</t>
  </si>
  <si>
    <t>CONTRALORIA GENERAL DE CUENTAS</t>
  </si>
  <si>
    <t>LA DIRECCIÓN ADMINISTRATIVA SOLICITA LA HABILITACIÓN DE 200 HOJAS MÓVILES DEL LIBRO DE ACTAS DEL DEPARTAMENTO DE COMPRAS Y CONTRATACIONES DE LA SECRETARÍA TÉCNICA DEL CONSEJO NACIONAL DE SEGURIDAD</t>
  </si>
  <si>
    <t>LA DIRECCIÓN ADMINISTRATIVA SOLICITA LA AUTORIZACIÓN DE 200 HOJAS MÓVILES DEL LIBRO DE ACTAS DEL DEPARTAMENTO DE COMPRAS Y CONTRATACIONES DE LA SECRETARÍA TÉCNICA DEL CONSEJO NACIONAL DE SEGURIDAD</t>
  </si>
  <si>
    <t>EDITORIAL CHOLSAMAJ, SOCIEDAD ANONIMA</t>
  </si>
  <si>
    <t>LA UNIDAD DE GÉNERO SOLICITA LA IMPRESIÓN DE 25 EJEMPLARES DEL PROTOCOLO PARA UN AMBIENTE LIBRE DE ACOSO LABORAL Y SEXUAL DE LA SECRETARÍA TÉCNICA DEL CONSEJO NACIONAL DE SEGURIDAD</t>
  </si>
  <si>
    <t>BATRES,YANI,,MARIA,LILY</t>
  </si>
  <si>
    <t>LA DIRECCIÓN DE RECURSOS HUMANOS, SOLICITA LA COMPRA DE ARCHIVADORES Y ARMARIO PARA RESGUARDAR LOS EXPEDIENTES DEL PERSONAL QUE SE ENCUENTRA DE BAJA</t>
  </si>
  <si>
    <t>LEPE,DIAZ,,RUDY,ABELARDO</t>
  </si>
  <si>
    <t>LA DIRECCIÓN ADMINISTRATIVA SOLICITA EL SERVICIO DE EXTRACCIÓN DE RESIDUOS EN CAJA DE DRENAJE CENTRAL E INSTALACIÓN DE NUEVA TUBERÍA DE PVC PARA AGUA POTABLE EN EL ÁREA DE COCINA Y SANITARIO DE DAMAS EN PRIMER NIVEL A UN COSTADO DEL CENTRO DE LAVADO Y LAVANDERÍA DE LA SECRETARÍA TÉCNICA DEL CONSEJO NACIONAL DE SEGURIDAD</t>
  </si>
  <si>
    <t>AROMATIZA, SOCIEDAD ANONIMA</t>
  </si>
  <si>
    <t>LA DIRECCIÓN ADMINISTRATIVA SOLICITA EL SERVICIO DE DESODORIZACIÓN Y AROMATIZACIÓN DE 13 BAÑOS Y AROMATIZACIÓN DE 3 OFICINAS DE LA SECRETARÍA TÉCNICA DEL CONSEJO NACIONAL DE SEGURIDAD</t>
  </si>
  <si>
    <t>WAY,BETANCOURTH, PACHECO,CELESTE,CAROLINA</t>
  </si>
  <si>
    <t>LA DIRECCIÓN ADMINISTRATIVA SOLICITA EL SERVICIO DE FUMIGACIÓN PARA EL CONTROL DE PLAGAS EN LAS INSTALACIONES DE LA SECRETARÍA TÉCNICA DEL CONSEJO NACIONAL DE SEGURIDAD A REALIZARSE EN EL MES DE AGOSTO 2025</t>
  </si>
  <si>
    <t>ALFOMBRAS EL CUJE, SOCIEDAD ANÓNIMA</t>
  </si>
  <si>
    <t>LA DIRECCION ADMINISTRATIVA SOLICITA LA COMPRA DE ALFOMBRA DE TRAFICO PESADO Y NARIZ DE GRADA, PARA COLOCAR EN GRADAS, DE LA SECRETARIA TECNICA DEL CONSEJO NACIONAL DE SEGURIDAD.</t>
  </si>
  <si>
    <t>AMERICANA GLOBAL DE SERVICIOS SOCIEDAD ANONIMA</t>
  </si>
  <si>
    <t>LA DIRECCIÓN ADMINISTRATIVA SOLICITA LOS SERVICIOS DE LAVADO DE INTERIOR PARA LOS VEHICULOS AL SERVICIO DE LA SECRETARÍA TÉCNICA DEL CONSEJO NACIONAL DE SEGURIDAD</t>
  </si>
  <si>
    <t>LA DIRECCIÓN ADMINISTRATIVA SOLICITA LA COMPRA DE AGUA PURIFICADA PARA EL CONSUMO DEL PERSONAL Y VISITAS QUE SE ENCUENTREN EN LAS INSTALACIONES DE LA SECRETARÍA TÉCNICA DEL CONSEJO NACIONAL DE SEGURIDAD</t>
  </si>
  <si>
    <t>INDUSTRIAS DE LA RIVA SOCIEDAD ANONIMA</t>
  </si>
  <si>
    <t>LA DIRECCION ADMINISTRATIVA SOLICITA LA COMPRA DE PINES CONMEMORATIVOS PARA ENTREGA EN REUNIONES INTERINSTITUCIONALES DE LA SECRETARIA TECNICA DEL CONSEJO NACIONAL DE SEGURIDAD.</t>
  </si>
  <si>
    <t>LA DIRECCION ADMINISTRATIVA SOLICITA LA COMPRA DE PINES DECORATIVOS PARA ENTREGA EN REUNIONES INTERINSTITUCIONALES DE LA SECRETARIA TECNICA DEL CONSEJO NACIONAL DE SEGURIDAD.</t>
  </si>
  <si>
    <t>TABIN,TIQUIRAN,,WALTER,ESTUARDO</t>
  </si>
  <si>
    <t>LA DIRECCION ADMINISTRATIVA SOLICITA LA COMPRA DE RESMAS DE PAPEL BOND PARA STOCK DE ALMACEN DE LA SECRETARIA TECNIDA DEL CONSEJO NACIONAL DE SEGURIDAD.</t>
  </si>
  <si>
    <t>DISTRIBUIDORA CLEANDISPER, SOCIEDAD ANONIMA</t>
  </si>
  <si>
    <t>LA DIRECCION ADMINISTRATIVA SOLICITA LA COMPRA DE INSUMOS TALES COMO BATERIAS, DESECHABLES, AZUCAR, BEBIDAS, GALLETAS, ENTRE OTROS, PARA STOCK DE ALMACEN DE LA SECRETARIA TECNICA DEL CONSEJO NACIONAL DE SEGURIDAD.</t>
  </si>
  <si>
    <t>FERRETERIA EPA, SOCIEDAD ANONIMA</t>
  </si>
  <si>
    <t>LA DIRECCION ADMINISTRATIVA SOLICITA LA COMPRA DE PLANTAS EN MASETA, VIRUTA Y PIEDRA, PARA SER COLOCADAS EN LAS INSTALACIONES DE LA SECRETARIA TECNICA DEL CONSEJO NACIONAL DE SEGURIDAD.</t>
  </si>
  <si>
    <t>LHR CORPORACION, SOCIEDAD ANONIMA</t>
  </si>
  <si>
    <t>LA DIRECCION ADMINISTRATIVA SOLICITA LA COMPRA DE PANES RELLENOS DE POLLO PARA PROPORCIONAR A PERSONAL DE LOGISTICA Y PROTOCOLO EN REUNION DE ALTO NIVEL PARA INDICADORES PARA EL PLAN ESTRATEGICO DE SEGURIDAD, DE LA SECRETARIA TECNICA DEL CONSEJO NACIONAL DE SEGURIDAD.</t>
  </si>
  <si>
    <t>YAPE INVERSIONES, SOCIEDAD ANÓNIMA</t>
  </si>
  <si>
    <t>LA DIRECCIÓN ADMINISTRATIVA SOLICITA LA COMPRA DE DISPENSADORES DE JABÓN LIQUIDO, PARA USO EN LAS DISTINTAS AREAS, DE LA SECRETARÍA TÉCNICA DEL CONSEJO NACIONAL DE SEGURIDAD</t>
  </si>
  <si>
    <t>CORPORACION PETENERA DE TURISMO SOCIEDAD ANONIMA</t>
  </si>
  <si>
    <t>SERVICIO DE ATENCIÓN Y PROTOCOLO PARA EL SEGUIMIENTO DE LA IMPLEMENTACIÓN DEL PLAN PETÉN, RUTA LA DESARROLLO I Y II, LOS DÍAS 18 Y 19 DE AGOSTO DEL 2025, EN DONDE ASISTIRÁN REPRESENTANTES DE LA COMISIÓN DE ASESORAMIENTO Y PLANIFICACIÓN DEL CONSEJO NACIONAL DE SEGURIDAD (CAP-CNS) Y DE LA SECRETARIA TÉCNICA DEL CONSEJO NACIONAL DE SEGURIDAD (STCNS). LAS ACTIVIDADES SE ESTARÁN REALIZANDO EN EL ÁREA CENTRAL DEL DEPARTAMENTO DE PETÉN E INCLUIRÁ REUNIONES DE COORDINACIÓN Y TRABAJO AL SEGUIMIENTO DE DICHO PLAN.</t>
  </si>
  <si>
    <t>NUEVOS ALMACENES, SOCIEDAD ANONIMA</t>
  </si>
  <si>
    <t>LA DIRECCIÓN ADMINISTRATIVA SOLICITA LA COMPRA DE ESPEJOS PARA SER UTILIADOS EN SANITARIOS DE DAMAS CERCA DEL ÁREA DE COCINA Y SERVICIO SANITARIO DE DAMAS EN EL SEGUNDO NIVEL, DE LA SECRETARÍA TÉCNICA DEL CONSEJO NACIONAL DE SEGURIDAD</t>
  </si>
  <si>
    <t>CHÉ,SOCOY,,CESAR,GUILLERMO</t>
  </si>
  <si>
    <t>LA DIRECCIÓN ADMINISTRATIVA SOLICITA EL SERVICIO DE ENSAMBLE DE GABINETE ELÉTRICO PARA DISTRIBUCIÓN MONOFÁSICO, PARA REALIZAR TRABAJOS ELÉCTRICOS EN LA SECRETARÍA TÉCNICA DEL CONSEJO NACIONAL DE SEGURIDAD</t>
  </si>
  <si>
    <t>SERVICOMP DE GUATEMALA SOCIEDAD ANONIMA</t>
  </si>
  <si>
    <t>LA SUBDIRECCIÓN DE INFORMÁTICA DE LA DIRECCIÓN DE MONITOREO Y COMUNICACIÓN SOLICITA LA ADQUISICIÓN DE UNA (01) COMPUTADORA DE ESCRITORIO, PARA USO GENERAL DEL PERSONAL DE LA SECRETARÍA TÉCNICA DEL CONSEJO NACIONAL DE SEGURIDAD</t>
  </si>
  <si>
    <t>PLATINO SOCIEDAD ANONIMA</t>
  </si>
  <si>
    <t>LA DIRECCION DE MONITOREO Y COMUNICACIÓN SOLICITA LA COMPRA DE TRES (03) FOLIADORA LA CUAL SERÁ DE UTILIZADA PARA ENUMERAR DOCUMENTOS INTERNOS DE DICHA DIRECCIÓN DE LA SECRETARÍA TÉCNICA DEL CONSEJO NACIONAL DE SEGURIDAD.</t>
  </si>
  <si>
    <t>GONZALEZ,MORALEZ,,WILLIAM,IVAN</t>
  </si>
  <si>
    <t>LA DIRECCIÓN ADMINISTRATIVA SOLICITA LA COMPRA DE BANDERA PARA ASTA EXTERIOR DE LA SECRETARIA TECNICA DEL CONSEJO NACIONAL DE SEGURIDAD</t>
  </si>
  <si>
    <t>LA DIRECCIÓN ADMINISTRATIVA SOLICITA LA COMPRA DE ESPUMA DE POLIURETANO, PARA USO EN SELLADO DE TAPADERAS DE DRENAJE POR MALOS OLORES Y MANTENER LA HIGIENE EN PARQUEO Y ÁREA DE COCINA DE LA SECRETARÍA TECNICA DEL CONSEJO NACIONAL DE SEGURIDAD</t>
  </si>
  <si>
    <t>TOC,AJTUM,,MIQUEAS,MARCELINO</t>
  </si>
  <si>
    <t>LA DIRECCION ADMINISTRATIVA SOLICITA LA COMPRA DE UTILES DE OFICINA Y LA COMPRA DE PAPEL HIGIENICO, SERVILLETAS DE PAPEL Y PAÑUELOS DESECHABLES PARA STOCK DE ALMACEN DE LA STCNS.</t>
  </si>
  <si>
    <t>IMPRESIONES ILIMITADAS, SOCIEDAD ANONIMA</t>
  </si>
  <si>
    <t>LA DIRECCIÓN ADMINISTRATIVA SOLICITA LA COMPRA DE PORTAVASO PARA UTILIZAR EN EL SALÓN DE REUNIONES "GUATEMALA", DE LA SECRETARÍA TÉCNICA DEL CONSEJO NACIONAL DE SEGURIDAD.</t>
  </si>
  <si>
    <t>INVERSIONES R Y R, SOCIEDAD ANÓNIMA</t>
  </si>
  <si>
    <t>La Dirección Administrativa solicita la compra de oasis de agua caliente, fría y templada para uso en la guardianía de la Secretaría Técnica del Consejo Nacional de Seguridad.</t>
  </si>
  <si>
    <t>LA COMISIÓN DE ASESORAMIENTO Y PLANIFICACIÓN DEL CONSEJO NACIONAL DE SEGURIDAD -CAP-CNS SOLICITA EL SERVICIO DE TRANSPORTE DE PERSONAS VÍA AÉREA IDA Y VUELTA: GUATEMALA-PETÉN-GUATEMALA, PARA PERSONAL QUE PARTICIPARÁ EN LA CUARTA REUNIÓN DE COORDINACIÓN Y SEGUIMIENTO AL PLAN PETÉN RUTA AL DESARROLLO I Y II, ACTIVIDAD A REALIZARSE EN EL DEPARTAMENTO DE PETÉN GUATEMALA, LOS DÍAS 18 Y 19 DE AGOSTO DE 2025.</t>
  </si>
  <si>
    <t>SOLUCIONES TOTALES EN ELECTRONICA, SOCIEDAD ANONIMA</t>
  </si>
  <si>
    <t>LA DIRECCIÓN ADMINISTRATIVA SOLICITA LA COMPRA DE UNA (1) CERRADURA CON LECTOR DE HUELLA PARA USO EN OFICINA DE SUBCOORDINACIÓN, DE LA SECRETARÍA TÉCNICA DEL CONSEJO NACIONAL DE SEGURIDAD</t>
  </si>
  <si>
    <t>MAZARIEGOS,VASQUEZ,,LETICIA,ELIZABET</t>
  </si>
  <si>
    <t>LA COMISIÓN DE ASESORAMIENTO Y PLANIFICACIÓN DEL CONSEJO NACIONAL DE SEGURIDAD -CAP-CNS- SOLICITA LA ADQUISICIÓN DE ALIMENTOS PARA SER UTILIZADOS DURANTE REUNIONES DE TRABAJO CORRESPONDIENTE A LOS DIFERENTES ÁMBITOS DE SEGURIDAD.</t>
  </si>
  <si>
    <t>LA COMISIÓN DE ASESORAMIENTO Y PLANIFICACIÓN DEL CONSEJO NACIONAL DE SEGURIDAD -CAP-CNS- SOLICITA LA ADQUISICIÓN DE ALIMENTOS PARA SER UTILIZADOS DURANTE REUNIONES DE TRABAJO CORRESPONDIENTES A LOS DIFERENTES ÁMBITOS DE SEGURIDAD.</t>
  </si>
  <si>
    <t>POLLO CAMPERO SOCIEDAD ANONIMA</t>
  </si>
  <si>
    <t>La Dirección Administrativa solicita la compra de cena para piloto que laborará tiempo extraordinario, para trasladar personal que viene de comisión del Departamento de Petén, de la Secretaría Técnica del Consejo Nacional de Seguridad.</t>
  </si>
  <si>
    <t>COMPRA DE ALIMENTOS QUE SERÁN UTILIZADOS PARA DISTINTAS REUNIONES QUE REALIZARÁ LA COMISIÓN DE ASESORAMIENTO Y PLANIFICACIÓN DEL CONSEJO NACIONAL DE SEGURIDAD (CAP-CNS).</t>
  </si>
  <si>
    <t>LA DIRECCIÓN ADMINISTRATIVA SOLICITA LA COMPRA DE ÚTILES DE OFICINA, SELLADOR, ATOMIZADOR Y VASOS DESECHABLES PARA STOCK DEL ALMACÉN DE LA SECRETARÍA TÉCNICA DEL CONSEJO NACIONAL DE SEGURIDAD.</t>
  </si>
  <si>
    <t>FERRETERIA LEWONSKI SOCIEDAD ANONIMA</t>
  </si>
  <si>
    <t>LA SUDIRECCIÓN DE INFORMÁTICA DE LA DIRECCIÓN DE MONITOREO Y COMUNICACIÓN SOLICITA LA ADQUISICIÓN DE UN (1) MEDIDOR LASER DE DISTANCIA PARA FACILITAR LABORES TÉCNICAS DE IT COMO EL DISEÑO Y DESPLIEGUE DE CABLEADO ESTRUCTURADO, INSTALACIÓN DE RACKS, PUNTOS DE RED Y EQUIPOS ACTIVOS, PERMITIENDO REALIZAR MEDICIONES RÁPIDAS Y PRECISAS QUE OPTIMICEN LA EJECUCIÓN DE PROYECTOS EN LA SECRETARÍA TÉCNICA DEL CONSEJO NACIONAL DE SEGURIDAD</t>
  </si>
  <si>
    <t>COFIÑO STAHL Y COMPAÑIA SOCIEDAD ANONIMA</t>
  </si>
  <si>
    <t>LA DIRECCIÓN ADMINISTRATIVA SOLICITA EL SERVICIO DE MANTENIMIENTO MENOR A VEHÍCULO PLACAS P 218FKW, EL CUAL ESTÁ AL SERVICIO DE COORDINACIÓN DE LA SECRETARÍA TÉCNICA DEL CONSEJO NACIONAL DE SEGURIDAD</t>
  </si>
  <si>
    <t>INKS &amp; TECHNOLOGY, SOCIEDAD ANONIMA</t>
  </si>
  <si>
    <t>LA DIRECCIÓN DE MONITOREO Y COMUNICACIÓN SOLICITA LA RENOVACIÓN DE DOS (2) LICENCIAMIENTOS DE ADOBE SUITE POR UN (1) AÑO, PARA LA CREACIÓN Y EDICIÓN DE MATERIAL GRÁFICO Y DOS (2) LICENCIAS PARA PLATAFORMA DE ANÁLISIS EMPRESARIAL; DURACIÓN: 1 AÑO (SUSCRIPCIÓN) NECESARIAS DENTRO DE LA SECRETARÍA TÉCNICA DEL CONSEJO NACIONAL DE SEGURIDAD</t>
  </si>
  <si>
    <t>LUNA,ARIAS,,EUGENIO,</t>
  </si>
  <si>
    <t>La Dirección Administrativa solicita la compra de traje, para uso por el personal de compras y guardianía que apoya en actividades de Atención y Protocolo, de la STCNS.</t>
  </si>
  <si>
    <t>LA DIRECCIÓN ADMINISTRATIVA EN APOYO A LA COMISIÓN DE ASESORAMIENTO Y PLANIFICACIÓN -CAP- SOLICITA LA COMPRA DE REFACCIONES PARA SER CONSUMIDAS DURANTE REUNIÓN DE TRABAJO CORRESPONDIENTE A LOS DIFERENTES ÁMBITOS DE SEGURIDAD, DE LA SECRETARIA TÉCNICA DEL CONSEJO NACIONAL DE SEGURIDAD.</t>
  </si>
  <si>
    <t>LA DIRECCIÓN ADMINISTRATIVA SOLICITA LA COMPRA DE CUADRO DECORATIVO PARA COLOCAR EN NUEVO AMBIENTE DEL LOBBY DE LAS INSTALACIONES DE LA SECRETARÍA TÉCNICA DEL CONSEJO NACIONAL DE SEGURIDAD.</t>
  </si>
  <si>
    <t>LA DIRECCIÓN ADMINISTRATIVA SOLICITA LA COMPRA DE ALMOHADAS PARA USO POR EL PERSONAL DE GUARDIANÍA DE LA SECRETARÍA TÉCNICA DEL CONSEJO NACIONAL DE SEGURIDAD</t>
  </si>
  <si>
    <t>LA DIRECCIÓN ADMINISTRATIVA SOLICITA LA COMPRA DE TERMINALES PARA CABLE 10 Y CANALETA PARA REALIZAR TRABAJOS ELÉCTRICOS DE ENSAMBLE DE TABLEROS MONOFÁSICOS Y TRIFÁSICO EN LAS INSTALACIONES DE LA SECRETARÍA TÉCNICA DEL CONSEJO NACIONAL DE SEGURIDAD.</t>
  </si>
  <si>
    <t>LA DIRECCIÓN ADMINISTRATIVA SOLICITA LA COMPRA DE AGUA PURIFICADA PARA EL CONSUMO DE PERSONAL Y VISITAS QUE SE ENCUENTREN EN LAS INSTALACIONES DE LA SECRETARÍA TÉCNICA DEL CONSEJO NACIONAL DE SEGURIDAD</t>
  </si>
  <si>
    <t>LA DIRECCIÓN ADMINISTRATIVA SOLICITA LA COMPRA DE TERMINALES PARA CABLE 12 Y 8, TORNILLOS CINTA Y GRASA, PARA REALIZAR TRABAJOS ELÉCTRICOS DE ENSAMBLE DE TABLEROS MONOFÁSICO Y TRIFASICO EN LAS INSTALACIONES DE LA SECRETARÍA TÉCNICA DEL CONSEJO NACIONAL DE SEGURIDAD</t>
  </si>
  <si>
    <t>LA SUBDIRECCIÓN DE INFORMÁTICA DE LA DIRECCIÓN DE MONITOREO Y COMUNICACIÓN SOLICITA LA ADQUISICIÓN DE UN (01) PROYECTOR INTERACTIVO, PARA USO GENERAL DEL PERSONAL DE LA SECRETARÍA TÉCNICA DEL CONSEJO NACIONAL DE SEGURIDAD.</t>
  </si>
  <si>
    <t>MAZARIEGOS,NAVAS,MATIAS,BRENDA,LORENA</t>
  </si>
  <si>
    <t>LA DIRECCIÓN ADMINISTRATIVA SOLICITA EL MANTENIMIENTO Y REPARACIÓN PREVENTIVO DEL CENTRO DE LAVADO UBICADO EN GUARDIANÍA CON NÚMERO DE INVENTARIO 0034C1BB DE LA SECRETARÍA TÉCNICA DEL CONSEJO NACIONAL DE SEGURIDAD</t>
  </si>
  <si>
    <t>EL COMITÉ DE PROBIDAD Y LA DIRECCIÓN ADMINISTRATIVA DE LA SECRETARÍA TÉCNICA DEL CONSEJO NACIONAL DE SEGURIDAD, SOLICITAN REFACCIONES PARA CAPACITACIÓN LEY DE PROBIDAD IMPARTIDA POR LA CONTRALORÍA GENERAL DE CUENTAS Y REUNIÓN DE TRABAJO RESPECTIVAMENTE</t>
  </si>
  <si>
    <t>TELECOMUNICACIONES DE GUATEMALA, SOCIEDAD ANONIMA</t>
  </si>
  <si>
    <t>LA DIRECCIÓN ADMINISTRATIVA SOLICITA EL PAGO DEL SERVICIO TELEFÓNICO CORRESPONDIENTE AL PERIODO DEL 23-07-2025 AL 22-08-2025, PARA USO DE MENSAJERÍA Y PILOTOS DE LA SECRETARÍA TÉCNICA DEL CONSEJO NACIONAL DE SEGURIDAD.</t>
  </si>
  <si>
    <t>VENTAS UNIDAS, LIMITADA</t>
  </si>
  <si>
    <t>LA DIRECCIÓN ADMINISTRATIVA SOLICITA LA COMPRA DE BLUSAS PARA USO POR EL PERSONAL FEMENINO QUE LABORA EN LAS INSTALACIONES, DE LA SECRETARÍA TÉCNICA DEL CONSEJO NACIONAL DE SEGURIDAD.</t>
  </si>
  <si>
    <t>LA DIRECCIÓN ADMINISTRATIVA SOLICITA LA COMPRA DE CAMISAS PARA EL USO DEL PERSONAL MASCULINO QUE LABORA EN LAS INSTALACIONES, DE LA SECRETARÍA TÉCNICA DEL CONSEJO NACIONAL DE SEGURIDAD.</t>
  </si>
  <si>
    <t>SCENTLINQGT, SOCIEDAD ANONIMA</t>
  </si>
  <si>
    <t>LA DIRECCIÓN ADMINISTRATIVA SOLICITA LA COMPRA DE UN (1) BEBEDERO CON LLENADOR DE BOTELLA PARA USO DEL PERSONAL INTERNO Y VISITAS, DE LA SECRETARÍA TÉCNICA DEL CONSEJO NACIONAL DE SEGURIDAD.</t>
  </si>
  <si>
    <t>LA DIRECCIÓN ADMINISTRATIVA SOLICITA EL SERVICIO DE LA INSTALACIÓN DEL BEBEDERO PARA USO DEL PERSONAL INTERNO Y VISITAS, DE LA SECRETARÍA TÉCNICA DEL CONSEJO NACIONAL DE SEGURIDAD</t>
  </si>
  <si>
    <t>IMPORTADORA DE MATERIALES ELECTRICOS SOCIEDAD ANONIMA</t>
  </si>
  <si>
    <t>LA DIRECCIÓN ADMINISTRATIVA SOLICITA LA COMPRA DE DUCTO FLEXIBLE PARA REALIZAR TRABAJOS ELÉCTRICOS EN LAS INSTALACIONES DE LA SECRETARÍA TÉCNICA DEL CONSEJO NACIONAL DE SEGURIDAD</t>
  </si>
  <si>
    <t>LA PANA, SOCIEDAD ANONIMA</t>
  </si>
  <si>
    <t>LA DIRECCIÓN ADMINISTRATIVA, EN APOYO A LA UNIDAD DE GÉNERO, SOLICITA LA COMPRA DE MAGDALENAS SABOR NARANJA, PARA PROPORCIONAR A LOS PARTICIPANTES EN EL LANZAMIENTO DEL PROTOCOLO PARA UN AMBIENTE LIBRE DE ACOSO LABORAL Y SEXUAL, DE LA SECRETARÍA TÉCNICA DEL CONSEJO NACIONAL DE SEGURIDAD.</t>
  </si>
  <si>
    <t>LA UNIDAD DE GÉNERO SOLICITA ALIMENTOS PARA EL LANZAMIENTO DEL PROTOCOLO PARA UN AMBIENTE LIBRE DE ACOSO LABORAL Y SEXUAL DE LA SECRETARÍA TÉCNICA DEL CONSEJO NACIONAL DE SEGURIDAD.</t>
  </si>
  <si>
    <t>D7D313DC - 1701398632</t>
  </si>
  <si>
    <t>05.agosto.2025</t>
  </si>
  <si>
    <t>1A432341 - 550912137</t>
  </si>
  <si>
    <t>06.agosto.2025</t>
  </si>
  <si>
    <t>A744D689 - 2852800450</t>
  </si>
  <si>
    <t>3C12221D - 477187189</t>
  </si>
  <si>
    <t>A1DCFC3E - 467616690</t>
  </si>
  <si>
    <t>12.agosto.2025</t>
  </si>
  <si>
    <t>5327B446 - 2275295825</t>
  </si>
  <si>
    <t>13.agosto.2025</t>
  </si>
  <si>
    <t>A0744542 - 3209121351</t>
  </si>
  <si>
    <t>6461EEB8 - 3425061050</t>
  </si>
  <si>
    <t>2AC42BB6 - 3566617009</t>
  </si>
  <si>
    <t>14.agosto.2025</t>
  </si>
  <si>
    <t>7E81E834 - 2297580347</t>
  </si>
  <si>
    <t>FORMA 63A 4650587</t>
  </si>
  <si>
    <t>FORMA 63A 4650589</t>
  </si>
  <si>
    <t>0DE6C95F - 653412118</t>
  </si>
  <si>
    <t>B02109C3 - 3615706645</t>
  </si>
  <si>
    <t>18.agosto.2025</t>
  </si>
  <si>
    <t>0400C1D8 - 4284370316</t>
  </si>
  <si>
    <t>171 / 174</t>
  </si>
  <si>
    <t>D8AE4D88 - 1926122241</t>
  </si>
  <si>
    <t>8F66A235 - 495404056</t>
  </si>
  <si>
    <t>568A0F3D - 830423818</t>
  </si>
  <si>
    <t>268 / 254</t>
  </si>
  <si>
    <t>751C3F20 - 3982839517</t>
  </si>
  <si>
    <t>19.agosto.2025</t>
  </si>
  <si>
    <t>4734DAB2 - 2014791619</t>
  </si>
  <si>
    <t>F15DF7B9 - 4225257120</t>
  </si>
  <si>
    <t>2E3337B5 - 3229634454</t>
  </si>
  <si>
    <t>9AB93C27 - 3128312690</t>
  </si>
  <si>
    <t>098D75C4 - 1632849390</t>
  </si>
  <si>
    <t>297 / 299 / 211</t>
  </si>
  <si>
    <t>8F8790EB - 2634041247</t>
  </si>
  <si>
    <t>214 / 223 / 219</t>
  </si>
  <si>
    <t>1A51D397 - 1117274156</t>
  </si>
  <si>
    <t>726EC419 - 2585805273</t>
  </si>
  <si>
    <t>20.agosto.2025</t>
  </si>
  <si>
    <t>46E5EAC8 - 1653294005</t>
  </si>
  <si>
    <t>8CB6C159 - 1128286162</t>
  </si>
  <si>
    <t>3B144651 - 1068123278</t>
  </si>
  <si>
    <t>C71689B9 - 4157490933</t>
  </si>
  <si>
    <t>EA442D55 - 3143254456</t>
  </si>
  <si>
    <t>B5E361A2 - 660819465</t>
  </si>
  <si>
    <t>6E42A723 - 1214336296</t>
  </si>
  <si>
    <t>3DF8353C - 3320991610</t>
  </si>
  <si>
    <t>35DB8201 - 1912489735</t>
  </si>
  <si>
    <t>453196FB - 1823950781</t>
  </si>
  <si>
    <t>21.agosto.2025</t>
  </si>
  <si>
    <t>44674A85 - 345196100</t>
  </si>
  <si>
    <t>1860163C - 2477081366</t>
  </si>
  <si>
    <t>F22F22BE - 170147883</t>
  </si>
  <si>
    <t>82424308 - 3667869927</t>
  </si>
  <si>
    <t>2B6A2CFD - 2630370964</t>
  </si>
  <si>
    <t>A3ECAD73 - 3850257394</t>
  </si>
  <si>
    <t>DA9A70D5 - 1481526903</t>
  </si>
  <si>
    <t>22.agosto.2025</t>
  </si>
  <si>
    <t>244 / 268 / 261</t>
  </si>
  <si>
    <t>A81D9B86 - 3408676292</t>
  </si>
  <si>
    <t>A51B55D2 - 3269807512</t>
  </si>
  <si>
    <t>C9F032CE - 127878176</t>
  </si>
  <si>
    <t>A08F7C2D - 956975467</t>
  </si>
  <si>
    <t>157CD902 - 1288653802</t>
  </si>
  <si>
    <t>F6CB69D6 - 507463584</t>
  </si>
  <si>
    <t>1AF090DC - 4022420550</t>
  </si>
  <si>
    <t>3350D809 - 883703884</t>
  </si>
  <si>
    <t>297 / 268</t>
  </si>
  <si>
    <t>AA290E9C - 1671383411</t>
  </si>
  <si>
    <t>26.agosto.2025</t>
  </si>
  <si>
    <t>329C6B07 - 3416936331</t>
  </si>
  <si>
    <t>297 / 283 /262</t>
  </si>
  <si>
    <t>F60C7994 - 1394297534</t>
  </si>
  <si>
    <t>A6FD842A - 1394298024</t>
  </si>
  <si>
    <t>42DF9CF4 - 1985761015</t>
  </si>
  <si>
    <t>22D075A0 - 2256489159</t>
  </si>
  <si>
    <t>04CCD0A2 - 2513650332</t>
  </si>
  <si>
    <t>23.agosto.2025</t>
  </si>
  <si>
    <t>FDBB85EB - 1885162287</t>
  </si>
  <si>
    <t>EBF17A05 - 35997835</t>
  </si>
  <si>
    <t>2084F252 - 3659089620</t>
  </si>
  <si>
    <t>CF2A2299 - 2893038399</t>
  </si>
  <si>
    <t>27.agosto.2025</t>
  </si>
  <si>
    <t>9CE953FD - 3275115115</t>
  </si>
  <si>
    <t>C59A9A4F - 62607099</t>
  </si>
  <si>
    <t>28.agosto.2025</t>
  </si>
  <si>
    <t>241CF590 - 1559121510</t>
  </si>
  <si>
    <t xml:space="preserve">      Revisado y autorizado por: 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</si>
</sst>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8">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9"/>
      <color rgb="FF000065"/>
      <name val="Avenir LT Std 55 Roman"/>
    </font>
    <font>
      <sz val="1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s>
  <borders count="11">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ck">
        <color rgb="FFE3E3E3"/>
      </left>
      <right style="medium">
        <color rgb="FFDDDDDD"/>
      </right>
      <top/>
      <bottom style="medium">
        <color rgb="FFDDDDDD"/>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5" xfId="0" applyFont="1" applyBorder="1" applyAlignment="1">
      <alignment horizontal="center" vertical="center" wrapText="1"/>
    </xf>
    <xf numFmtId="0" fontId="3" fillId="2" borderId="5" xfId="0" applyFont="1" applyFill="1" applyBorder="1" applyAlignment="1">
      <alignment horizontal="left" vertical="center" wrapText="1"/>
    </xf>
    <xf numFmtId="11" fontId="3" fillId="0" borderId="2" xfId="0" applyNumberFormat="1" applyFont="1" applyBorder="1" applyAlignment="1">
      <alignment vertical="center"/>
    </xf>
    <xf numFmtId="3" fontId="3" fillId="0" borderId="5" xfId="0" applyNumberFormat="1"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14" fontId="3" fillId="0" borderId="7" xfId="0" applyNumberFormat="1" applyFont="1" applyBorder="1" applyAlignment="1">
      <alignment horizontal="left" vertical="center"/>
    </xf>
    <xf numFmtId="0" fontId="3" fillId="0" borderId="7" xfId="0" applyFont="1" applyBorder="1" applyAlignment="1">
      <alignment horizontal="left" vertical="center" wrapText="1"/>
    </xf>
    <xf numFmtId="44" fontId="3" fillId="0" borderId="7" xfId="0" applyNumberFormat="1" applyFont="1" applyBorder="1" applyAlignment="1">
      <alignment horizontal="right" vertical="center"/>
    </xf>
    <xf numFmtId="0" fontId="3" fillId="0" borderId="8"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11" fontId="3" fillId="0" borderId="5" xfId="0" applyNumberFormat="1" applyFont="1" applyBorder="1" applyAlignment="1">
      <alignment vertical="center" wrapText="1"/>
    </xf>
    <xf numFmtId="14" fontId="3" fillId="0" borderId="5" xfId="0" applyNumberFormat="1" applyFont="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left" vertical="center" wrapText="1"/>
    </xf>
    <xf numFmtId="0" fontId="6" fillId="3" borderId="10" xfId="0" applyFont="1" applyFill="1" applyBorder="1" applyAlignment="1">
      <alignment horizontal="left" vertical="center" wrapText="1"/>
    </xf>
    <xf numFmtId="11" fontId="3" fillId="0" borderId="5" xfId="0" applyNumberFormat="1" applyFont="1" applyBorder="1" applyAlignment="1">
      <alignment vertical="center"/>
    </xf>
    <xf numFmtId="0" fontId="5" fillId="0" borderId="0" xfId="0" applyFont="1" applyAlignment="1">
      <alignment horizontal="center" vertical="top"/>
    </xf>
    <xf numFmtId="0" fontId="7" fillId="0" borderId="0" xfId="0" applyFont="1" applyAlignment="1">
      <alignment horizontal="center" vertical="center"/>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font>
        <strike val="0"/>
        <outline val="0"/>
        <shadow val="0"/>
        <u val="none"/>
        <vertAlign val="baseline"/>
        <sz val="10"/>
        <name val="Arial"/>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auto="1"/>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887723</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1"/>
          <a:ext cx="2884719"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6:J73" totalsRowCount="1" headerRowDxfId="23" dataDxfId="21" totalsRowDxfId="19" headerRowBorderDxfId="22" tableBorderDxfId="20" totalsRowBorderDxfId="18">
  <autoFilter ref="B6:J72" xr:uid="{435B8383-23C6-4657-8B8C-D181FF32C8FB}"/>
  <tableColumns count="9">
    <tableColumn id="1" xr3:uid="{4E944C2E-B317-40FC-8DAD-CFB38D2BFE0B}" name="No." dataDxfId="17" totalsRowDxfId="16"/>
    <tableColumn id="2" xr3:uid="{78041744-10C9-41B9-A47D-EE3FF1683AAC}" name="NPG CONCURSO" dataDxfId="15" totalsRowDxfId="14"/>
    <tableColumn id="3" xr3:uid="{4164E51D-86AB-4D81-A5F0-357E8C48439D}" name="NIT" dataDxfId="13" totalsRowDxfId="12"/>
    <tableColumn id="4" xr3:uid="{470482C7-86EF-41DD-A357-F9DAE8621E8F}" name="SERIE Y NÚMERO DE FACTURA" dataDxfId="11" totalsRowDxfId="10"/>
    <tableColumn id="5" xr3:uid="{97BEE09B-4C9B-4A85-9C05-F3C3997D5DF1}" name="FECHA" dataDxfId="9" totalsRowDxfId="8"/>
    <tableColumn id="6" xr3:uid="{00BF21AC-0D32-4541-9CC7-587C6C4AD8CD}" name="RENGLÓN" dataDxfId="7" totalsRowDxfId="6"/>
    <tableColumn id="7" xr3:uid="{F5F5918F-9980-40FE-BA69-3CBAE98DDDAF}" name="PROVEEDOR" dataDxfId="5" totalsRowDxfId="4"/>
    <tableColumn id="8" xr3:uid="{67232199-AF30-416A-B7D8-C15EEF953CDE}" name="MONTO NPG" totalsRowFunction="custom" dataDxfId="3" totalsRowDxfId="2">
      <totalsRowFormula>SUM(I7:I72)</totalsRowFormula>
    </tableColumn>
    <tableColumn id="9" xr3:uid="{8E86B610-9779-46F3-A07F-9A9D42648C7C}" name="DESCRIPCION" dataDxfId="1"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85"/>
  <sheetViews>
    <sheetView showGridLines="0" tabSelected="1" zoomScaleNormal="100" zoomScaleSheetLayoutView="100" workbookViewId="0">
      <selection activeCell="O66" sqref="O66"/>
    </sheetView>
  </sheetViews>
  <sheetFormatPr baseColWidth="10" defaultColWidth="9.140625" defaultRowHeight="12.75"/>
  <cols>
    <col min="1" max="1" width="6.85546875" style="18" customWidth="1"/>
    <col min="2" max="2" width="6.7109375" style="18" customWidth="1"/>
    <col min="3" max="3" width="13.5703125" style="18" customWidth="1"/>
    <col min="4" max="4" width="9.5703125" style="18" customWidth="1"/>
    <col min="5" max="5" width="23.28515625" style="18" customWidth="1"/>
    <col min="6" max="6" width="14.140625" style="18" customWidth="1"/>
    <col min="7" max="7" width="12.28515625" style="18" customWidth="1"/>
    <col min="8" max="8" width="30.42578125" style="18" customWidth="1"/>
    <col min="9" max="9" width="14.140625" style="31" customWidth="1"/>
    <col min="10" max="10" width="62" style="18" customWidth="1"/>
    <col min="11" max="16384" width="9.140625" style="18"/>
  </cols>
  <sheetData>
    <row r="1" spans="2:10" ht="24" customHeight="1">
      <c r="B1" s="19"/>
      <c r="C1" s="40" t="s">
        <v>0</v>
      </c>
      <c r="D1" s="40"/>
      <c r="E1" s="40"/>
      <c r="F1" s="40"/>
      <c r="G1" s="40"/>
      <c r="H1" s="40"/>
      <c r="I1" s="40"/>
      <c r="J1" s="40"/>
    </row>
    <row r="2" spans="2:10" ht="24" customHeight="1">
      <c r="B2" s="19"/>
      <c r="C2" s="40" t="s">
        <v>1</v>
      </c>
      <c r="D2" s="40"/>
      <c r="E2" s="40"/>
      <c r="F2" s="40"/>
      <c r="G2" s="40"/>
      <c r="H2" s="40"/>
      <c r="I2" s="40"/>
      <c r="J2" s="40"/>
    </row>
    <row r="3" spans="2:10" ht="24" customHeight="1">
      <c r="B3" s="19"/>
      <c r="C3" s="40" t="s">
        <v>2</v>
      </c>
      <c r="D3" s="40"/>
      <c r="E3" s="40"/>
      <c r="F3" s="40"/>
      <c r="G3" s="40"/>
      <c r="H3" s="40"/>
      <c r="I3" s="40"/>
      <c r="J3" s="40"/>
    </row>
    <row r="4" spans="2:10" ht="24" customHeight="1">
      <c r="B4" s="19"/>
      <c r="C4" s="40" t="s">
        <v>13</v>
      </c>
      <c r="D4" s="40"/>
      <c r="E4" s="40"/>
      <c r="F4" s="40"/>
      <c r="G4" s="40"/>
      <c r="H4" s="40"/>
      <c r="I4" s="40"/>
      <c r="J4" s="40"/>
    </row>
    <row r="5" spans="2:10" ht="10.5" customHeight="1">
      <c r="B5" s="19"/>
      <c r="C5" s="20"/>
      <c r="D5" s="21"/>
      <c r="E5" s="21"/>
      <c r="F5" s="21"/>
      <c r="G5" s="22"/>
      <c r="H5" s="22"/>
      <c r="I5" s="23"/>
      <c r="J5" s="22"/>
    </row>
    <row r="6" spans="2:10" ht="52.5" customHeight="1">
      <c r="B6" s="24" t="s">
        <v>3</v>
      </c>
      <c r="C6" s="25" t="s">
        <v>4</v>
      </c>
      <c r="D6" s="25" t="s">
        <v>5</v>
      </c>
      <c r="E6" s="25" t="s">
        <v>12</v>
      </c>
      <c r="F6" s="25" t="s">
        <v>6</v>
      </c>
      <c r="G6" s="25" t="s">
        <v>7</v>
      </c>
      <c r="H6" s="25" t="s">
        <v>8</v>
      </c>
      <c r="I6" s="26" t="s">
        <v>9</v>
      </c>
      <c r="J6" s="27" t="s">
        <v>10</v>
      </c>
    </row>
    <row r="7" spans="2:10" ht="38.25">
      <c r="B7" s="1">
        <v>1</v>
      </c>
      <c r="C7" s="2" t="s">
        <v>14</v>
      </c>
      <c r="D7" s="35" t="s">
        <v>80</v>
      </c>
      <c r="E7" s="34" t="s">
        <v>230</v>
      </c>
      <c r="F7" s="1" t="s">
        <v>231</v>
      </c>
      <c r="G7" s="4">
        <v>211</v>
      </c>
      <c r="H7" s="5" t="s">
        <v>123</v>
      </c>
      <c r="I7" s="6">
        <v>225</v>
      </c>
      <c r="J7" s="37" t="s">
        <v>124</v>
      </c>
    </row>
    <row r="8" spans="2:10" ht="37.5" customHeight="1" thickBot="1">
      <c r="B8" s="1">
        <f>B7+1</f>
        <v>2</v>
      </c>
      <c r="C8" s="2" t="s">
        <v>15</v>
      </c>
      <c r="D8" s="35" t="s">
        <v>81</v>
      </c>
      <c r="E8" s="38" t="s">
        <v>232</v>
      </c>
      <c r="F8" s="38" t="s">
        <v>233</v>
      </c>
      <c r="G8" s="7">
        <v>113</v>
      </c>
      <c r="H8" s="5" t="s">
        <v>125</v>
      </c>
      <c r="I8" s="6">
        <v>215</v>
      </c>
      <c r="J8" s="37" t="s">
        <v>126</v>
      </c>
    </row>
    <row r="9" spans="2:10" ht="43.5" customHeight="1">
      <c r="B9" s="1">
        <f t="shared" ref="B9:B71" si="0">B8+1</f>
        <v>3</v>
      </c>
      <c r="C9" s="2" t="s">
        <v>16</v>
      </c>
      <c r="D9" s="35">
        <v>2329557</v>
      </c>
      <c r="E9" s="8" t="s">
        <v>234</v>
      </c>
      <c r="F9" s="1" t="s">
        <v>233</v>
      </c>
      <c r="G9" s="4">
        <v>113</v>
      </c>
      <c r="H9" s="5" t="s">
        <v>125</v>
      </c>
      <c r="I9" s="6">
        <v>185</v>
      </c>
      <c r="J9" s="37" t="s">
        <v>127</v>
      </c>
    </row>
    <row r="10" spans="2:10" ht="89.25">
      <c r="B10" s="1">
        <f t="shared" si="0"/>
        <v>4</v>
      </c>
      <c r="C10" s="2" t="s">
        <v>17</v>
      </c>
      <c r="D10" s="36" t="s">
        <v>82</v>
      </c>
      <c r="E10" s="9" t="s">
        <v>235</v>
      </c>
      <c r="F10" s="4" t="s">
        <v>231</v>
      </c>
      <c r="G10" s="4">
        <v>199</v>
      </c>
      <c r="H10" s="5" t="s">
        <v>128</v>
      </c>
      <c r="I10" s="6">
        <v>360</v>
      </c>
      <c r="J10" s="37" t="s">
        <v>129</v>
      </c>
    </row>
    <row r="11" spans="2:10" ht="38.25">
      <c r="B11" s="1">
        <f t="shared" si="0"/>
        <v>5</v>
      </c>
      <c r="C11" s="2" t="s">
        <v>18</v>
      </c>
      <c r="D11" s="36" t="s">
        <v>80</v>
      </c>
      <c r="E11" s="34" t="s">
        <v>236</v>
      </c>
      <c r="F11" s="4" t="s">
        <v>237</v>
      </c>
      <c r="G11" s="4">
        <v>211</v>
      </c>
      <c r="H11" s="5" t="s">
        <v>123</v>
      </c>
      <c r="I11" s="6">
        <v>225</v>
      </c>
      <c r="J11" s="37" t="s">
        <v>124</v>
      </c>
    </row>
    <row r="12" spans="2:10" ht="51">
      <c r="B12" s="1">
        <f t="shared" si="0"/>
        <v>6</v>
      </c>
      <c r="C12" s="2" t="s">
        <v>19</v>
      </c>
      <c r="D12" s="36" t="s">
        <v>83</v>
      </c>
      <c r="E12" s="3" t="s">
        <v>238</v>
      </c>
      <c r="F12" s="4" t="s">
        <v>239</v>
      </c>
      <c r="G12" s="4">
        <v>297</v>
      </c>
      <c r="H12" s="5" t="s">
        <v>130</v>
      </c>
      <c r="I12" s="6">
        <v>14155</v>
      </c>
      <c r="J12" s="37" t="s">
        <v>131</v>
      </c>
    </row>
    <row r="13" spans="2:10" ht="38.25">
      <c r="B13" s="1">
        <f t="shared" si="0"/>
        <v>7</v>
      </c>
      <c r="C13" s="2" t="s">
        <v>20</v>
      </c>
      <c r="D13" s="36" t="s">
        <v>84</v>
      </c>
      <c r="E13" s="3" t="s">
        <v>240</v>
      </c>
      <c r="F13" s="4" t="s">
        <v>239</v>
      </c>
      <c r="G13" s="4">
        <v>291</v>
      </c>
      <c r="H13" s="5" t="s">
        <v>132</v>
      </c>
      <c r="I13" s="6">
        <v>664</v>
      </c>
      <c r="J13" s="37" t="s">
        <v>133</v>
      </c>
    </row>
    <row r="14" spans="2:10" ht="38.25">
      <c r="B14" s="1">
        <f t="shared" si="0"/>
        <v>8</v>
      </c>
      <c r="C14" s="2" t="s">
        <v>21</v>
      </c>
      <c r="D14" s="36" t="s">
        <v>85</v>
      </c>
      <c r="E14" s="3" t="s">
        <v>241</v>
      </c>
      <c r="F14" s="4" t="s">
        <v>239</v>
      </c>
      <c r="G14" s="4">
        <v>291</v>
      </c>
      <c r="H14" s="5" t="s">
        <v>134</v>
      </c>
      <c r="I14" s="6">
        <v>1007</v>
      </c>
      <c r="J14" s="37" t="s">
        <v>135</v>
      </c>
    </row>
    <row r="15" spans="2:10" ht="76.5">
      <c r="B15" s="1">
        <f t="shared" si="0"/>
        <v>9</v>
      </c>
      <c r="C15" s="2" t="s">
        <v>22</v>
      </c>
      <c r="D15" s="36" t="s">
        <v>86</v>
      </c>
      <c r="E15" s="3" t="s">
        <v>242</v>
      </c>
      <c r="F15" s="4" t="s">
        <v>243</v>
      </c>
      <c r="G15" s="4">
        <v>233</v>
      </c>
      <c r="H15" s="5" t="s">
        <v>136</v>
      </c>
      <c r="I15" s="6">
        <v>2850</v>
      </c>
      <c r="J15" s="37" t="s">
        <v>137</v>
      </c>
    </row>
    <row r="16" spans="2:10" ht="51">
      <c r="B16" s="1">
        <f t="shared" si="0"/>
        <v>10</v>
      </c>
      <c r="C16" s="2" t="s">
        <v>23</v>
      </c>
      <c r="D16" s="36" t="s">
        <v>86</v>
      </c>
      <c r="E16" s="3" t="s">
        <v>244</v>
      </c>
      <c r="F16" s="4" t="s">
        <v>243</v>
      </c>
      <c r="G16" s="4">
        <v>233</v>
      </c>
      <c r="H16" s="5" t="s">
        <v>136</v>
      </c>
      <c r="I16" s="6">
        <v>900</v>
      </c>
      <c r="J16" s="37" t="s">
        <v>138</v>
      </c>
    </row>
    <row r="17" spans="2:14" ht="51">
      <c r="B17" s="1">
        <f>B16+1</f>
        <v>11</v>
      </c>
      <c r="C17" s="2" t="s">
        <v>24</v>
      </c>
      <c r="D17" s="36" t="s">
        <v>87</v>
      </c>
      <c r="E17" s="3" t="s">
        <v>245</v>
      </c>
      <c r="F17" s="4" t="s">
        <v>243</v>
      </c>
      <c r="G17" s="4">
        <v>195</v>
      </c>
      <c r="H17" s="5" t="s">
        <v>139</v>
      </c>
      <c r="I17" s="6">
        <v>110</v>
      </c>
      <c r="J17" s="37" t="s">
        <v>140</v>
      </c>
    </row>
    <row r="18" spans="2:14" ht="51">
      <c r="B18" s="1">
        <f t="shared" si="0"/>
        <v>12</v>
      </c>
      <c r="C18" s="2" t="s">
        <v>25</v>
      </c>
      <c r="D18" s="36" t="s">
        <v>87</v>
      </c>
      <c r="E18" s="3" t="s">
        <v>246</v>
      </c>
      <c r="F18" s="4" t="s">
        <v>243</v>
      </c>
      <c r="G18" s="4">
        <v>195</v>
      </c>
      <c r="H18" s="5" t="s">
        <v>139</v>
      </c>
      <c r="I18" s="6">
        <v>55</v>
      </c>
      <c r="J18" s="37" t="s">
        <v>141</v>
      </c>
    </row>
    <row r="19" spans="2:14" ht="51">
      <c r="B19" s="1">
        <f t="shared" si="0"/>
        <v>13</v>
      </c>
      <c r="C19" s="2" t="s">
        <v>26</v>
      </c>
      <c r="D19" s="36" t="s">
        <v>88</v>
      </c>
      <c r="E19" s="3" t="s">
        <v>247</v>
      </c>
      <c r="F19" s="4" t="s">
        <v>243</v>
      </c>
      <c r="G19" s="7">
        <v>122</v>
      </c>
      <c r="H19" s="5" t="s">
        <v>142</v>
      </c>
      <c r="I19" s="6">
        <v>1607.5</v>
      </c>
      <c r="J19" s="37" t="s">
        <v>143</v>
      </c>
    </row>
    <row r="20" spans="2:14" ht="38.25">
      <c r="B20" s="1">
        <f t="shared" si="0"/>
        <v>14</v>
      </c>
      <c r="C20" s="2" t="s">
        <v>27</v>
      </c>
      <c r="D20" s="36" t="s">
        <v>89</v>
      </c>
      <c r="E20" s="3" t="s">
        <v>248</v>
      </c>
      <c r="F20" s="4" t="s">
        <v>249</v>
      </c>
      <c r="G20" s="7">
        <v>322</v>
      </c>
      <c r="H20" s="5" t="s">
        <v>144</v>
      </c>
      <c r="I20" s="6">
        <v>7500</v>
      </c>
      <c r="J20" s="37" t="s">
        <v>145</v>
      </c>
    </row>
    <row r="21" spans="2:14" ht="89.25">
      <c r="B21" s="1">
        <f t="shared" si="0"/>
        <v>15</v>
      </c>
      <c r="C21" s="2" t="s">
        <v>28</v>
      </c>
      <c r="D21" s="36" t="s">
        <v>90</v>
      </c>
      <c r="E21" s="3" t="s">
        <v>250</v>
      </c>
      <c r="F21" s="4" t="s">
        <v>249</v>
      </c>
      <c r="G21" s="4" t="s">
        <v>251</v>
      </c>
      <c r="H21" s="5" t="s">
        <v>146</v>
      </c>
      <c r="I21" s="6">
        <v>8600</v>
      </c>
      <c r="J21" s="37" t="s">
        <v>147</v>
      </c>
    </row>
    <row r="22" spans="2:14" ht="51">
      <c r="B22" s="1">
        <f>B21+1</f>
        <v>16</v>
      </c>
      <c r="C22" s="2" t="s">
        <v>29</v>
      </c>
      <c r="D22" s="36" t="s">
        <v>91</v>
      </c>
      <c r="E22" s="3" t="s">
        <v>252</v>
      </c>
      <c r="F22" s="4" t="s">
        <v>249</v>
      </c>
      <c r="G22" s="4">
        <v>199</v>
      </c>
      <c r="H22" s="5" t="s">
        <v>148</v>
      </c>
      <c r="I22" s="6">
        <v>1650</v>
      </c>
      <c r="J22" s="37" t="s">
        <v>149</v>
      </c>
    </row>
    <row r="23" spans="2:14" ht="63.75">
      <c r="B23" s="1">
        <f t="shared" si="0"/>
        <v>17</v>
      </c>
      <c r="C23" s="2" t="s">
        <v>30</v>
      </c>
      <c r="D23" s="36" t="s">
        <v>92</v>
      </c>
      <c r="E23" s="3" t="s">
        <v>253</v>
      </c>
      <c r="F23" s="4" t="s">
        <v>249</v>
      </c>
      <c r="G23" s="4">
        <v>199</v>
      </c>
      <c r="H23" s="5" t="s">
        <v>150</v>
      </c>
      <c r="I23" s="6">
        <v>1800</v>
      </c>
      <c r="J23" s="37" t="s">
        <v>151</v>
      </c>
    </row>
    <row r="24" spans="2:14" ht="51">
      <c r="B24" s="1">
        <f t="shared" si="0"/>
        <v>18</v>
      </c>
      <c r="C24" s="2" t="s">
        <v>31</v>
      </c>
      <c r="D24" s="36" t="s">
        <v>93</v>
      </c>
      <c r="E24" s="3" t="s">
        <v>254</v>
      </c>
      <c r="F24" s="4" t="s">
        <v>249</v>
      </c>
      <c r="G24" s="4" t="s">
        <v>255</v>
      </c>
      <c r="H24" s="5" t="s">
        <v>152</v>
      </c>
      <c r="I24" s="6">
        <v>5550</v>
      </c>
      <c r="J24" s="37" t="s">
        <v>153</v>
      </c>
    </row>
    <row r="25" spans="2:14" ht="38.25">
      <c r="B25" s="1">
        <f t="shared" si="0"/>
        <v>19</v>
      </c>
      <c r="C25" s="2" t="s">
        <v>32</v>
      </c>
      <c r="D25" s="36" t="s">
        <v>94</v>
      </c>
      <c r="E25" s="3" t="s">
        <v>256</v>
      </c>
      <c r="F25" s="4" t="s">
        <v>257</v>
      </c>
      <c r="G25" s="4">
        <v>199</v>
      </c>
      <c r="H25" s="5" t="s">
        <v>154</v>
      </c>
      <c r="I25" s="6">
        <v>1698</v>
      </c>
      <c r="J25" s="37" t="s">
        <v>155</v>
      </c>
    </row>
    <row r="26" spans="2:14" ht="51">
      <c r="B26" s="1">
        <f t="shared" si="0"/>
        <v>20</v>
      </c>
      <c r="C26" s="2" t="s">
        <v>33</v>
      </c>
      <c r="D26" s="36" t="s">
        <v>80</v>
      </c>
      <c r="E26" s="3" t="s">
        <v>258</v>
      </c>
      <c r="F26" s="4" t="s">
        <v>257</v>
      </c>
      <c r="G26" s="10">
        <v>211</v>
      </c>
      <c r="H26" s="5" t="s">
        <v>123</v>
      </c>
      <c r="I26" s="6">
        <v>300</v>
      </c>
      <c r="J26" s="37" t="s">
        <v>156</v>
      </c>
    </row>
    <row r="27" spans="2:14" ht="51">
      <c r="B27" s="1">
        <f t="shared" si="0"/>
        <v>21</v>
      </c>
      <c r="C27" s="2" t="s">
        <v>34</v>
      </c>
      <c r="D27" s="36" t="s">
        <v>95</v>
      </c>
      <c r="E27" s="3" t="s">
        <v>259</v>
      </c>
      <c r="F27" s="4" t="s">
        <v>257</v>
      </c>
      <c r="G27" s="7">
        <v>289</v>
      </c>
      <c r="H27" s="5" t="s">
        <v>157</v>
      </c>
      <c r="I27" s="6">
        <v>1200</v>
      </c>
      <c r="J27" s="37" t="s">
        <v>158</v>
      </c>
    </row>
    <row r="28" spans="2:14" ht="51">
      <c r="B28" s="1">
        <f t="shared" si="0"/>
        <v>22</v>
      </c>
      <c r="C28" s="2" t="s">
        <v>35</v>
      </c>
      <c r="D28" s="36" t="s">
        <v>95</v>
      </c>
      <c r="E28" s="39" t="s">
        <v>260</v>
      </c>
      <c r="F28" s="4" t="s">
        <v>257</v>
      </c>
      <c r="G28" s="4">
        <v>289</v>
      </c>
      <c r="H28" s="5" t="s">
        <v>157</v>
      </c>
      <c r="I28" s="6">
        <v>8472.7999999999993</v>
      </c>
      <c r="J28" s="37" t="s">
        <v>159</v>
      </c>
      <c r="K28" s="28"/>
      <c r="L28" s="28"/>
      <c r="M28" s="28"/>
      <c r="N28" s="28"/>
    </row>
    <row r="29" spans="2:14" ht="38.25">
      <c r="B29" s="1">
        <f t="shared" si="0"/>
        <v>23</v>
      </c>
      <c r="C29" s="2" t="s">
        <v>36</v>
      </c>
      <c r="D29" s="36" t="s">
        <v>96</v>
      </c>
      <c r="E29" s="3" t="s">
        <v>261</v>
      </c>
      <c r="F29" s="4" t="s">
        <v>249</v>
      </c>
      <c r="G29" s="4">
        <v>241</v>
      </c>
      <c r="H29" s="5" t="s">
        <v>160</v>
      </c>
      <c r="I29" s="6">
        <v>2490.25</v>
      </c>
      <c r="J29" s="37" t="s">
        <v>161</v>
      </c>
    </row>
    <row r="30" spans="2:14" ht="63.75">
      <c r="B30" s="1">
        <f t="shared" si="0"/>
        <v>24</v>
      </c>
      <c r="C30" s="2" t="s">
        <v>37</v>
      </c>
      <c r="D30" s="36" t="s">
        <v>97</v>
      </c>
      <c r="E30" s="3" t="s">
        <v>262</v>
      </c>
      <c r="F30" s="4" t="s">
        <v>257</v>
      </c>
      <c r="G30" s="7" t="s">
        <v>263</v>
      </c>
      <c r="H30" s="5" t="s">
        <v>162</v>
      </c>
      <c r="I30" s="6">
        <v>6905.65</v>
      </c>
      <c r="J30" s="37" t="s">
        <v>163</v>
      </c>
    </row>
    <row r="31" spans="2:14" ht="51">
      <c r="B31" s="1">
        <f t="shared" si="0"/>
        <v>25</v>
      </c>
      <c r="C31" s="2" t="s">
        <v>38</v>
      </c>
      <c r="D31" s="36" t="s">
        <v>98</v>
      </c>
      <c r="E31" s="3" t="s">
        <v>264</v>
      </c>
      <c r="F31" s="4" t="s">
        <v>249</v>
      </c>
      <c r="G31" s="4" t="s">
        <v>265</v>
      </c>
      <c r="H31" s="5" t="s">
        <v>164</v>
      </c>
      <c r="I31" s="6">
        <v>444.65</v>
      </c>
      <c r="J31" s="37" t="s">
        <v>165</v>
      </c>
    </row>
    <row r="32" spans="2:14" ht="76.5">
      <c r="B32" s="1">
        <f t="shared" si="0"/>
        <v>26</v>
      </c>
      <c r="C32" s="2" t="s">
        <v>39</v>
      </c>
      <c r="D32" s="36" t="s">
        <v>99</v>
      </c>
      <c r="E32" s="3" t="s">
        <v>266</v>
      </c>
      <c r="F32" s="4" t="s">
        <v>243</v>
      </c>
      <c r="G32" s="4">
        <v>211</v>
      </c>
      <c r="H32" s="5" t="s">
        <v>166</v>
      </c>
      <c r="I32" s="6">
        <v>168</v>
      </c>
      <c r="J32" s="37" t="s">
        <v>167</v>
      </c>
    </row>
    <row r="33" spans="2:10" ht="51">
      <c r="B33" s="1">
        <f t="shared" si="0"/>
        <v>27</v>
      </c>
      <c r="C33" s="2" t="s">
        <v>40</v>
      </c>
      <c r="D33" s="36" t="s">
        <v>100</v>
      </c>
      <c r="E33" s="3" t="s">
        <v>267</v>
      </c>
      <c r="F33" s="4" t="s">
        <v>268</v>
      </c>
      <c r="G33" s="7">
        <v>292</v>
      </c>
      <c r="H33" s="5" t="s">
        <v>168</v>
      </c>
      <c r="I33" s="6">
        <v>3400</v>
      </c>
      <c r="J33" s="37" t="s">
        <v>169</v>
      </c>
    </row>
    <row r="34" spans="2:10" ht="127.5">
      <c r="B34" s="1">
        <f t="shared" si="0"/>
        <v>28</v>
      </c>
      <c r="C34" s="2" t="s">
        <v>41</v>
      </c>
      <c r="D34" s="36" t="s">
        <v>101</v>
      </c>
      <c r="E34" s="3" t="s">
        <v>269</v>
      </c>
      <c r="F34" s="4" t="s">
        <v>268</v>
      </c>
      <c r="G34" s="4">
        <v>196</v>
      </c>
      <c r="H34" s="5" t="s">
        <v>170</v>
      </c>
      <c r="I34" s="6">
        <v>14848</v>
      </c>
      <c r="J34" s="37" t="s">
        <v>171</v>
      </c>
    </row>
    <row r="35" spans="2:10" ht="63.75">
      <c r="B35" s="1">
        <f t="shared" si="0"/>
        <v>29</v>
      </c>
      <c r="C35" s="2" t="s">
        <v>42</v>
      </c>
      <c r="D35" s="36" t="s">
        <v>102</v>
      </c>
      <c r="E35" s="3" t="s">
        <v>270</v>
      </c>
      <c r="F35" s="4" t="s">
        <v>249</v>
      </c>
      <c r="G35" s="4">
        <v>272</v>
      </c>
      <c r="H35" s="5" t="s">
        <v>172</v>
      </c>
      <c r="I35" s="6">
        <v>899.98</v>
      </c>
      <c r="J35" s="37" t="s">
        <v>173</v>
      </c>
    </row>
    <row r="36" spans="2:10" ht="51">
      <c r="B36" s="1">
        <f t="shared" si="0"/>
        <v>30</v>
      </c>
      <c r="C36" s="2" t="s">
        <v>43</v>
      </c>
      <c r="D36" s="36" t="s">
        <v>103</v>
      </c>
      <c r="E36" s="3" t="s">
        <v>271</v>
      </c>
      <c r="F36" s="4" t="s">
        <v>268</v>
      </c>
      <c r="G36" s="4">
        <v>199</v>
      </c>
      <c r="H36" s="5" t="s">
        <v>174</v>
      </c>
      <c r="I36" s="6">
        <v>24570</v>
      </c>
      <c r="J36" s="37" t="s">
        <v>175</v>
      </c>
    </row>
    <row r="37" spans="2:10" ht="64.5" customHeight="1">
      <c r="B37" s="1">
        <f t="shared" si="0"/>
        <v>31</v>
      </c>
      <c r="C37" s="2" t="s">
        <v>44</v>
      </c>
      <c r="D37" s="36" t="s">
        <v>104</v>
      </c>
      <c r="E37" s="3" t="s">
        <v>272</v>
      </c>
      <c r="F37" s="4" t="s">
        <v>268</v>
      </c>
      <c r="G37" s="4">
        <v>328</v>
      </c>
      <c r="H37" s="5" t="s">
        <v>176</v>
      </c>
      <c r="I37" s="6">
        <v>13000</v>
      </c>
      <c r="J37" s="37" t="s">
        <v>177</v>
      </c>
    </row>
    <row r="38" spans="2:10" ht="63.75">
      <c r="B38" s="1">
        <f t="shared" si="0"/>
        <v>32</v>
      </c>
      <c r="C38" s="2" t="s">
        <v>45</v>
      </c>
      <c r="D38" s="36" t="s">
        <v>105</v>
      </c>
      <c r="E38" s="3" t="s">
        <v>273</v>
      </c>
      <c r="F38" s="4" t="s">
        <v>268</v>
      </c>
      <c r="G38" s="4">
        <v>291</v>
      </c>
      <c r="H38" s="5" t="s">
        <v>178</v>
      </c>
      <c r="I38" s="6">
        <v>525</v>
      </c>
      <c r="J38" s="37" t="s">
        <v>179</v>
      </c>
    </row>
    <row r="39" spans="2:10" ht="38.25">
      <c r="B39" s="1">
        <f t="shared" si="0"/>
        <v>33</v>
      </c>
      <c r="C39" s="2" t="s">
        <v>46</v>
      </c>
      <c r="D39" s="36" t="s">
        <v>106</v>
      </c>
      <c r="E39" s="3" t="s">
        <v>274</v>
      </c>
      <c r="F39" s="4" t="s">
        <v>268</v>
      </c>
      <c r="G39" s="4">
        <v>239</v>
      </c>
      <c r="H39" s="5" t="s">
        <v>180</v>
      </c>
      <c r="I39" s="6">
        <v>2100</v>
      </c>
      <c r="J39" s="37" t="s">
        <v>181</v>
      </c>
    </row>
    <row r="40" spans="2:10" ht="63.75">
      <c r="B40" s="1">
        <f t="shared" si="0"/>
        <v>34</v>
      </c>
      <c r="C40" s="2" t="s">
        <v>47</v>
      </c>
      <c r="D40" s="36" t="s">
        <v>98</v>
      </c>
      <c r="E40" s="32" t="s">
        <v>275</v>
      </c>
      <c r="F40" s="4" t="s">
        <v>249</v>
      </c>
      <c r="G40" s="4">
        <v>269</v>
      </c>
      <c r="H40" s="5" t="s">
        <v>164</v>
      </c>
      <c r="I40" s="6">
        <v>604</v>
      </c>
      <c r="J40" s="37" t="s">
        <v>182</v>
      </c>
    </row>
    <row r="41" spans="2:10" ht="51">
      <c r="B41" s="1">
        <f t="shared" si="0"/>
        <v>35</v>
      </c>
      <c r="C41" s="2" t="s">
        <v>48</v>
      </c>
      <c r="D41" s="36" t="s">
        <v>107</v>
      </c>
      <c r="E41" s="3" t="s">
        <v>276</v>
      </c>
      <c r="F41" s="4" t="s">
        <v>257</v>
      </c>
      <c r="G41" s="7">
        <v>243</v>
      </c>
      <c r="H41" s="5" t="s">
        <v>183</v>
      </c>
      <c r="I41" s="6">
        <v>1845</v>
      </c>
      <c r="J41" s="37" t="s">
        <v>184</v>
      </c>
    </row>
    <row r="42" spans="2:10" ht="51">
      <c r="B42" s="1">
        <f t="shared" si="0"/>
        <v>36</v>
      </c>
      <c r="C42" s="2" t="s">
        <v>49</v>
      </c>
      <c r="D42" s="36" t="s">
        <v>108</v>
      </c>
      <c r="E42" s="3" t="s">
        <v>277</v>
      </c>
      <c r="F42" s="4" t="s">
        <v>268</v>
      </c>
      <c r="G42" s="4">
        <v>296</v>
      </c>
      <c r="H42" s="5" t="s">
        <v>185</v>
      </c>
      <c r="I42" s="6">
        <v>144</v>
      </c>
      <c r="J42" s="37" t="s">
        <v>186</v>
      </c>
    </row>
    <row r="43" spans="2:10" ht="38.25">
      <c r="B43" s="1">
        <f t="shared" si="0"/>
        <v>37</v>
      </c>
      <c r="C43" s="2" t="s">
        <v>50</v>
      </c>
      <c r="D43" s="36" t="s">
        <v>109</v>
      </c>
      <c r="E43" s="3" t="s">
        <v>278</v>
      </c>
      <c r="F43" s="4" t="s">
        <v>279</v>
      </c>
      <c r="G43" s="4">
        <v>329</v>
      </c>
      <c r="H43" s="5" t="s">
        <v>187</v>
      </c>
      <c r="I43" s="6">
        <v>2332.17</v>
      </c>
      <c r="J43" s="37" t="s">
        <v>188</v>
      </c>
    </row>
    <row r="44" spans="2:10" ht="102">
      <c r="B44" s="1">
        <f t="shared" si="0"/>
        <v>38</v>
      </c>
      <c r="C44" s="2" t="s">
        <v>51</v>
      </c>
      <c r="D44" s="36" t="s">
        <v>101</v>
      </c>
      <c r="E44" s="3" t="s">
        <v>280</v>
      </c>
      <c r="F44" s="4" t="s">
        <v>268</v>
      </c>
      <c r="G44" s="7">
        <v>141</v>
      </c>
      <c r="H44" s="5" t="s">
        <v>170</v>
      </c>
      <c r="I44" s="6">
        <v>10850</v>
      </c>
      <c r="J44" s="37" t="s">
        <v>189</v>
      </c>
    </row>
    <row r="45" spans="2:10" ht="51">
      <c r="B45" s="1">
        <f t="shared" si="0"/>
        <v>39</v>
      </c>
      <c r="C45" s="2" t="s">
        <v>52</v>
      </c>
      <c r="D45" s="36" t="s">
        <v>110</v>
      </c>
      <c r="E45" s="3" t="s">
        <v>281</v>
      </c>
      <c r="F45" s="4" t="s">
        <v>257</v>
      </c>
      <c r="G45" s="4">
        <v>329</v>
      </c>
      <c r="H45" s="5" t="s">
        <v>190</v>
      </c>
      <c r="I45" s="6">
        <v>1790.01</v>
      </c>
      <c r="J45" s="37" t="s">
        <v>191</v>
      </c>
    </row>
    <row r="46" spans="2:10" ht="63.75">
      <c r="B46" s="1">
        <f t="shared" si="0"/>
        <v>40</v>
      </c>
      <c r="C46" s="2" t="s">
        <v>53</v>
      </c>
      <c r="D46" s="36" t="s">
        <v>111</v>
      </c>
      <c r="E46" s="3" t="s">
        <v>282</v>
      </c>
      <c r="F46" s="4" t="s">
        <v>279</v>
      </c>
      <c r="G46" s="4">
        <v>211</v>
      </c>
      <c r="H46" s="5" t="s">
        <v>192</v>
      </c>
      <c r="I46" s="6">
        <v>600</v>
      </c>
      <c r="J46" s="37" t="s">
        <v>193</v>
      </c>
    </row>
    <row r="47" spans="2:10" ht="63.75">
      <c r="B47" s="1">
        <f t="shared" si="0"/>
        <v>41</v>
      </c>
      <c r="C47" s="2" t="s">
        <v>54</v>
      </c>
      <c r="D47" s="36" t="s">
        <v>111</v>
      </c>
      <c r="E47" s="3" t="s">
        <v>283</v>
      </c>
      <c r="F47" s="4" t="s">
        <v>279</v>
      </c>
      <c r="G47" s="4">
        <v>211</v>
      </c>
      <c r="H47" s="5" t="s">
        <v>192</v>
      </c>
      <c r="I47" s="6">
        <v>500</v>
      </c>
      <c r="J47" s="37" t="s">
        <v>194</v>
      </c>
    </row>
    <row r="48" spans="2:10" ht="51">
      <c r="B48" s="1">
        <f t="shared" si="0"/>
        <v>42</v>
      </c>
      <c r="C48" s="2" t="s">
        <v>55</v>
      </c>
      <c r="D48" s="36" t="s">
        <v>112</v>
      </c>
      <c r="E48" s="2" t="s">
        <v>284</v>
      </c>
      <c r="F48" s="4" t="s">
        <v>257</v>
      </c>
      <c r="G48" s="4">
        <v>211</v>
      </c>
      <c r="H48" s="5" t="s">
        <v>195</v>
      </c>
      <c r="I48" s="6">
        <v>64</v>
      </c>
      <c r="J48" s="37" t="s">
        <v>196</v>
      </c>
    </row>
    <row r="49" spans="2:10" ht="51">
      <c r="B49" s="1">
        <f t="shared" si="0"/>
        <v>43</v>
      </c>
      <c r="C49" s="2" t="s">
        <v>56</v>
      </c>
      <c r="D49" s="36" t="s">
        <v>100</v>
      </c>
      <c r="E49" s="3" t="s">
        <v>285</v>
      </c>
      <c r="F49" s="4" t="s">
        <v>268</v>
      </c>
      <c r="G49" s="4">
        <v>211</v>
      </c>
      <c r="H49" s="5" t="s">
        <v>168</v>
      </c>
      <c r="I49" s="6">
        <v>323.7</v>
      </c>
      <c r="J49" s="37" t="s">
        <v>197</v>
      </c>
    </row>
    <row r="50" spans="2:10" ht="51">
      <c r="B50" s="1">
        <f t="shared" si="0"/>
        <v>44</v>
      </c>
      <c r="C50" s="2" t="s">
        <v>57</v>
      </c>
      <c r="D50" s="36" t="s">
        <v>100</v>
      </c>
      <c r="E50" s="3" t="s">
        <v>286</v>
      </c>
      <c r="F50" s="4" t="s">
        <v>287</v>
      </c>
      <c r="G50" s="7" t="s">
        <v>288</v>
      </c>
      <c r="H50" s="5" t="s">
        <v>168</v>
      </c>
      <c r="I50" s="6">
        <v>1927</v>
      </c>
      <c r="J50" s="37" t="s">
        <v>198</v>
      </c>
    </row>
    <row r="51" spans="2:10" ht="114.75">
      <c r="B51" s="1">
        <f t="shared" si="0"/>
        <v>45</v>
      </c>
      <c r="C51" s="2" t="s">
        <v>58</v>
      </c>
      <c r="D51" s="36" t="s">
        <v>113</v>
      </c>
      <c r="E51" s="3" t="s">
        <v>289</v>
      </c>
      <c r="F51" s="4" t="s">
        <v>257</v>
      </c>
      <c r="G51" s="4">
        <v>329</v>
      </c>
      <c r="H51" s="5" t="s">
        <v>199</v>
      </c>
      <c r="I51" s="6">
        <v>919.6</v>
      </c>
      <c r="J51" s="37" t="s">
        <v>200</v>
      </c>
    </row>
    <row r="52" spans="2:10" ht="51">
      <c r="B52" s="1">
        <f t="shared" si="0"/>
        <v>46</v>
      </c>
      <c r="C52" s="2" t="s">
        <v>59</v>
      </c>
      <c r="D52" s="36" t="s">
        <v>114</v>
      </c>
      <c r="E52" s="3" t="s">
        <v>290</v>
      </c>
      <c r="F52" s="4" t="s">
        <v>287</v>
      </c>
      <c r="G52" s="7">
        <v>165</v>
      </c>
      <c r="H52" s="5" t="s">
        <v>201</v>
      </c>
      <c r="I52" s="6">
        <v>2168.54</v>
      </c>
      <c r="J52" s="37" t="s">
        <v>202</v>
      </c>
    </row>
    <row r="53" spans="2:10" ht="89.25">
      <c r="B53" s="1">
        <f t="shared" si="0"/>
        <v>47</v>
      </c>
      <c r="C53" s="2" t="s">
        <v>60</v>
      </c>
      <c r="D53" s="36" t="s">
        <v>115</v>
      </c>
      <c r="E53" s="3" t="s">
        <v>291</v>
      </c>
      <c r="F53" s="4" t="s">
        <v>287</v>
      </c>
      <c r="G53" s="4">
        <v>158</v>
      </c>
      <c r="H53" s="5" t="s">
        <v>203</v>
      </c>
      <c r="I53" s="6">
        <v>24806.799999999999</v>
      </c>
      <c r="J53" s="37" t="s">
        <v>204</v>
      </c>
    </row>
    <row r="54" spans="2:10" ht="38.25">
      <c r="B54" s="1">
        <f t="shared" si="0"/>
        <v>48</v>
      </c>
      <c r="C54" s="2" t="s">
        <v>61</v>
      </c>
      <c r="D54" s="36" t="s">
        <v>116</v>
      </c>
      <c r="E54" s="4" t="s">
        <v>292</v>
      </c>
      <c r="F54" s="33" t="s">
        <v>287</v>
      </c>
      <c r="G54" s="4">
        <v>233</v>
      </c>
      <c r="H54" s="5" t="s">
        <v>205</v>
      </c>
      <c r="I54" s="6">
        <v>5500</v>
      </c>
      <c r="J54" s="37" t="s">
        <v>206</v>
      </c>
    </row>
    <row r="55" spans="2:10" ht="76.5">
      <c r="B55" s="1">
        <f t="shared" si="0"/>
        <v>49</v>
      </c>
      <c r="C55" s="2" t="s">
        <v>62</v>
      </c>
      <c r="D55" s="36" t="s">
        <v>111</v>
      </c>
      <c r="E55" s="4" t="s">
        <v>293</v>
      </c>
      <c r="F55" s="33" t="s">
        <v>287</v>
      </c>
      <c r="G55" s="4">
        <v>211</v>
      </c>
      <c r="H55" s="5" t="s">
        <v>192</v>
      </c>
      <c r="I55" s="6">
        <v>200</v>
      </c>
      <c r="J55" s="37" t="s">
        <v>207</v>
      </c>
    </row>
    <row r="56" spans="2:10" ht="51">
      <c r="B56" s="1">
        <f t="shared" si="0"/>
        <v>50</v>
      </c>
      <c r="C56" s="2" t="s">
        <v>63</v>
      </c>
      <c r="D56" s="36" t="s">
        <v>108</v>
      </c>
      <c r="E56" s="4" t="s">
        <v>294</v>
      </c>
      <c r="F56" s="33" t="s">
        <v>287</v>
      </c>
      <c r="G56" s="4">
        <v>299</v>
      </c>
      <c r="H56" s="5" t="s">
        <v>185</v>
      </c>
      <c r="I56" s="6">
        <v>800</v>
      </c>
      <c r="J56" s="37" t="s">
        <v>208</v>
      </c>
    </row>
    <row r="57" spans="2:10" ht="50.25" customHeight="1">
      <c r="B57" s="1">
        <f t="shared" si="0"/>
        <v>51</v>
      </c>
      <c r="C57" s="2" t="s">
        <v>64</v>
      </c>
      <c r="D57" s="36" t="s">
        <v>102</v>
      </c>
      <c r="E57" s="4" t="s">
        <v>295</v>
      </c>
      <c r="F57" s="33" t="s">
        <v>249</v>
      </c>
      <c r="G57" s="4">
        <v>239</v>
      </c>
      <c r="H57" s="5" t="s">
        <v>172</v>
      </c>
      <c r="I57" s="6">
        <v>479.94</v>
      </c>
      <c r="J57" s="37" t="s">
        <v>209</v>
      </c>
    </row>
    <row r="58" spans="2:10" ht="63.75">
      <c r="B58" s="1">
        <f t="shared" si="0"/>
        <v>52</v>
      </c>
      <c r="C58" s="2" t="s">
        <v>65</v>
      </c>
      <c r="D58" s="36" t="s">
        <v>103</v>
      </c>
      <c r="E58" s="4" t="s">
        <v>296</v>
      </c>
      <c r="F58" s="33" t="s">
        <v>287</v>
      </c>
      <c r="G58" s="4" t="s">
        <v>297</v>
      </c>
      <c r="H58" s="5" t="s">
        <v>174</v>
      </c>
      <c r="I58" s="6">
        <v>1900</v>
      </c>
      <c r="J58" s="37" t="s">
        <v>210</v>
      </c>
    </row>
    <row r="59" spans="2:10" ht="51">
      <c r="B59" s="1">
        <f t="shared" si="0"/>
        <v>53</v>
      </c>
      <c r="C59" s="2" t="s">
        <v>66</v>
      </c>
      <c r="D59" s="36" t="s">
        <v>80</v>
      </c>
      <c r="E59" s="4" t="s">
        <v>298</v>
      </c>
      <c r="F59" s="33" t="s">
        <v>299</v>
      </c>
      <c r="G59" s="4">
        <v>211</v>
      </c>
      <c r="H59" s="5" t="s">
        <v>123</v>
      </c>
      <c r="I59" s="6">
        <v>300</v>
      </c>
      <c r="J59" s="37" t="s">
        <v>211</v>
      </c>
    </row>
    <row r="60" spans="2:10" ht="76.5">
      <c r="B60" s="1">
        <f t="shared" si="0"/>
        <v>54</v>
      </c>
      <c r="C60" s="2" t="s">
        <v>67</v>
      </c>
      <c r="D60" s="36" t="s">
        <v>103</v>
      </c>
      <c r="E60" s="4" t="s">
        <v>300</v>
      </c>
      <c r="F60" s="33" t="s">
        <v>299</v>
      </c>
      <c r="G60" s="4" t="s">
        <v>301</v>
      </c>
      <c r="H60" s="5" t="s">
        <v>174</v>
      </c>
      <c r="I60" s="6">
        <v>1685</v>
      </c>
      <c r="J60" s="37" t="s">
        <v>212</v>
      </c>
    </row>
    <row r="61" spans="2:10" ht="63.75">
      <c r="B61" s="1">
        <f t="shared" si="0"/>
        <v>55</v>
      </c>
      <c r="C61" s="2" t="s">
        <v>68</v>
      </c>
      <c r="D61" s="36" t="s">
        <v>104</v>
      </c>
      <c r="E61" s="4" t="s">
        <v>302</v>
      </c>
      <c r="F61" s="33" t="s">
        <v>299</v>
      </c>
      <c r="G61" s="4">
        <v>324</v>
      </c>
      <c r="H61" s="5" t="s">
        <v>176</v>
      </c>
      <c r="I61" s="6">
        <v>24590</v>
      </c>
      <c r="J61" s="37" t="s">
        <v>213</v>
      </c>
    </row>
    <row r="62" spans="2:10" ht="65.25" customHeight="1">
      <c r="B62" s="1">
        <f t="shared" si="0"/>
        <v>56</v>
      </c>
      <c r="C62" s="2" t="s">
        <v>69</v>
      </c>
      <c r="D62" s="36" t="s">
        <v>117</v>
      </c>
      <c r="E62" s="4" t="s">
        <v>303</v>
      </c>
      <c r="F62" s="33" t="s">
        <v>299</v>
      </c>
      <c r="G62" s="4">
        <v>169</v>
      </c>
      <c r="H62" s="5" t="s">
        <v>214</v>
      </c>
      <c r="I62" s="6">
        <v>2960</v>
      </c>
      <c r="J62" s="37" t="s">
        <v>215</v>
      </c>
    </row>
    <row r="63" spans="2:10" ht="63.75">
      <c r="B63" s="1">
        <f t="shared" si="0"/>
        <v>57</v>
      </c>
      <c r="C63" s="2" t="s">
        <v>70</v>
      </c>
      <c r="D63" s="36" t="s">
        <v>111</v>
      </c>
      <c r="E63" s="4" t="s">
        <v>304</v>
      </c>
      <c r="F63" s="33" t="s">
        <v>299</v>
      </c>
      <c r="G63" s="4">
        <v>211</v>
      </c>
      <c r="H63" s="5" t="s">
        <v>192</v>
      </c>
      <c r="I63" s="6">
        <v>3900</v>
      </c>
      <c r="J63" s="37" t="s">
        <v>216</v>
      </c>
    </row>
    <row r="64" spans="2:10" ht="63.75">
      <c r="B64" s="1">
        <f t="shared" si="0"/>
        <v>58</v>
      </c>
      <c r="C64" s="2" t="s">
        <v>71</v>
      </c>
      <c r="D64" s="36" t="s">
        <v>111</v>
      </c>
      <c r="E64" s="4" t="s">
        <v>305</v>
      </c>
      <c r="F64" s="33" t="s">
        <v>299</v>
      </c>
      <c r="G64" s="4">
        <v>211</v>
      </c>
      <c r="H64" s="5" t="s">
        <v>192</v>
      </c>
      <c r="I64" s="6">
        <v>500</v>
      </c>
      <c r="J64" s="37" t="s">
        <v>193</v>
      </c>
    </row>
    <row r="65" spans="2:10" ht="51">
      <c r="B65" s="1">
        <f t="shared" si="0"/>
        <v>59</v>
      </c>
      <c r="C65" s="2" t="s">
        <v>72</v>
      </c>
      <c r="D65" s="36" t="s">
        <v>118</v>
      </c>
      <c r="E65" s="4" t="s">
        <v>306</v>
      </c>
      <c r="F65" s="33" t="s">
        <v>307</v>
      </c>
      <c r="G65" s="4">
        <v>113</v>
      </c>
      <c r="H65" s="5" t="s">
        <v>217</v>
      </c>
      <c r="I65" s="6">
        <v>525</v>
      </c>
      <c r="J65" s="37" t="s">
        <v>218</v>
      </c>
    </row>
    <row r="66" spans="2:10" ht="51">
      <c r="B66" s="1">
        <f t="shared" si="0"/>
        <v>60</v>
      </c>
      <c r="C66" s="2" t="s">
        <v>73</v>
      </c>
      <c r="D66" s="36" t="s">
        <v>119</v>
      </c>
      <c r="E66" s="4" t="s">
        <v>308</v>
      </c>
      <c r="F66" s="33" t="s">
        <v>299</v>
      </c>
      <c r="G66" s="4">
        <v>233</v>
      </c>
      <c r="H66" s="5" t="s">
        <v>219</v>
      </c>
      <c r="I66" s="6">
        <v>14112</v>
      </c>
      <c r="J66" s="37" t="s">
        <v>220</v>
      </c>
    </row>
    <row r="67" spans="2:10" ht="51">
      <c r="B67" s="1">
        <f t="shared" si="0"/>
        <v>61</v>
      </c>
      <c r="C67" s="2" t="s">
        <v>74</v>
      </c>
      <c r="D67" s="36" t="s">
        <v>119</v>
      </c>
      <c r="E67" s="7" t="s">
        <v>309</v>
      </c>
      <c r="F67" s="33" t="s">
        <v>299</v>
      </c>
      <c r="G67" s="4">
        <v>233</v>
      </c>
      <c r="H67" s="5" t="s">
        <v>219</v>
      </c>
      <c r="I67" s="6">
        <v>15494.4</v>
      </c>
      <c r="J67" s="37" t="s">
        <v>221</v>
      </c>
    </row>
    <row r="68" spans="2:10" ht="51">
      <c r="B68" s="1">
        <f t="shared" si="0"/>
        <v>62</v>
      </c>
      <c r="C68" s="2" t="s">
        <v>75</v>
      </c>
      <c r="D68" s="36" t="s">
        <v>120</v>
      </c>
      <c r="E68" s="4" t="s">
        <v>310</v>
      </c>
      <c r="F68" s="33" t="s">
        <v>299</v>
      </c>
      <c r="G68" s="4">
        <v>329</v>
      </c>
      <c r="H68" s="5" t="s">
        <v>222</v>
      </c>
      <c r="I68" s="6">
        <v>22260</v>
      </c>
      <c r="J68" s="37" t="s">
        <v>223</v>
      </c>
    </row>
    <row r="69" spans="2:10" ht="51">
      <c r="B69" s="1">
        <f t="shared" si="0"/>
        <v>63</v>
      </c>
      <c r="C69" s="2" t="s">
        <v>76</v>
      </c>
      <c r="D69" s="36" t="s">
        <v>120</v>
      </c>
      <c r="E69" s="7" t="s">
        <v>311</v>
      </c>
      <c r="F69" s="33" t="s">
        <v>312</v>
      </c>
      <c r="G69" s="4">
        <v>199</v>
      </c>
      <c r="H69" s="5" t="s">
        <v>222</v>
      </c>
      <c r="I69" s="6">
        <v>600</v>
      </c>
      <c r="J69" s="37" t="s">
        <v>224</v>
      </c>
    </row>
    <row r="70" spans="2:10" ht="51">
      <c r="B70" s="1">
        <f t="shared" si="0"/>
        <v>64</v>
      </c>
      <c r="C70" s="2" t="s">
        <v>77</v>
      </c>
      <c r="D70" s="36" t="s">
        <v>121</v>
      </c>
      <c r="E70" s="4" t="s">
        <v>313</v>
      </c>
      <c r="F70" s="33" t="s">
        <v>312</v>
      </c>
      <c r="G70" s="4">
        <v>289</v>
      </c>
      <c r="H70" s="5" t="s">
        <v>225</v>
      </c>
      <c r="I70" s="6">
        <v>11613.75</v>
      </c>
      <c r="J70" s="37" t="s">
        <v>226</v>
      </c>
    </row>
    <row r="71" spans="2:10" ht="76.5">
      <c r="B71" s="1">
        <f t="shared" si="0"/>
        <v>65</v>
      </c>
      <c r="C71" s="2" t="s">
        <v>78</v>
      </c>
      <c r="D71" s="36" t="s">
        <v>122</v>
      </c>
      <c r="E71" s="4" t="s">
        <v>314</v>
      </c>
      <c r="F71" s="33" t="s">
        <v>315</v>
      </c>
      <c r="G71" s="4">
        <v>211</v>
      </c>
      <c r="H71" s="5" t="s">
        <v>227</v>
      </c>
      <c r="I71" s="6">
        <v>130</v>
      </c>
      <c r="J71" s="37" t="s">
        <v>228</v>
      </c>
    </row>
    <row r="72" spans="2:10" ht="51">
      <c r="B72" s="1">
        <f t="shared" ref="B72" si="1">B71+1</f>
        <v>66</v>
      </c>
      <c r="C72" s="2" t="s">
        <v>79</v>
      </c>
      <c r="D72" s="36" t="s">
        <v>99</v>
      </c>
      <c r="E72" s="4" t="s">
        <v>316</v>
      </c>
      <c r="F72" s="33" t="s">
        <v>315</v>
      </c>
      <c r="G72" s="4">
        <v>211</v>
      </c>
      <c r="H72" s="5" t="s">
        <v>166</v>
      </c>
      <c r="I72" s="6">
        <v>617.5</v>
      </c>
      <c r="J72" s="37" t="s">
        <v>229</v>
      </c>
    </row>
    <row r="73" spans="2:10">
      <c r="B73" s="11"/>
      <c r="C73" s="12"/>
      <c r="D73" s="12"/>
      <c r="E73" s="13"/>
      <c r="F73" s="14"/>
      <c r="G73" s="13"/>
      <c r="H73" s="15"/>
      <c r="I73" s="16">
        <f>SUM(I7:I72)</f>
        <v>285723.24</v>
      </c>
      <c r="J73" s="17"/>
    </row>
    <row r="79" spans="2:10">
      <c r="D79" s="29" t="s">
        <v>11</v>
      </c>
      <c r="G79" s="30"/>
      <c r="I79" s="29" t="s">
        <v>317</v>
      </c>
      <c r="J79" s="28"/>
    </row>
    <row r="80" spans="2:10">
      <c r="G80" s="41"/>
      <c r="H80" s="41"/>
    </row>
    <row r="81" spans="7:8" ht="11.25" customHeight="1">
      <c r="G81" s="41"/>
      <c r="H81" s="41"/>
    </row>
    <row r="82" spans="7:8">
      <c r="G82" s="41"/>
      <c r="H82" s="41"/>
    </row>
    <row r="83" spans="7:8">
      <c r="G83" s="41"/>
      <c r="H83" s="41"/>
    </row>
    <row r="84" spans="7:8">
      <c r="G84" s="41"/>
      <c r="H84" s="41"/>
    </row>
    <row r="85" spans="7:8">
      <c r="G85" s="41"/>
      <c r="H85" s="41"/>
    </row>
  </sheetData>
  <mergeCells count="10">
    <mergeCell ref="G81:H81"/>
    <mergeCell ref="G82:H82"/>
    <mergeCell ref="G83:H83"/>
    <mergeCell ref="G84:H84"/>
    <mergeCell ref="G85:H85"/>
    <mergeCell ref="C1:J1"/>
    <mergeCell ref="C2:J2"/>
    <mergeCell ref="C3:J3"/>
    <mergeCell ref="C4:J4"/>
    <mergeCell ref="G80:H80"/>
  </mergeCells>
  <phoneticPr fontId="2" type="noConversion"/>
  <pageMargins left="0.70866141732283472" right="0.70866141732283472" top="0.52" bottom="0.53" header="0.31496062992125984" footer="0.31496062992125984"/>
  <pageSetup scale="63"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2025-09-02T19:56:36Z</cp:lastPrinted>
  <dcterms:created xsi:type="dcterms:W3CDTF">2025-02-03T17:31:04Z</dcterms:created>
  <dcterms:modified xsi:type="dcterms:W3CDTF">2025-09-02T21:42:34Z</dcterms:modified>
</cp:coreProperties>
</file>