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ejdepaz\Desktop\UIP MARZO 2025\"/>
    </mc:Choice>
  </mc:AlternateContent>
  <xr:revisionPtr revIDLastSave="0" documentId="13_ncr:1_{824B6A31-1C7D-4151-8908-2C0D5C6226E0}" xr6:coauthVersionLast="47" xr6:coauthVersionMax="47" xr10:uidLastSave="{00000000-0000-0000-0000-000000000000}"/>
  <bookViews>
    <workbookView xWindow="-28920" yWindow="-2250" windowWidth="29040" windowHeight="15720" xr2:uid="{B9C69F6A-D8F2-44DF-8304-FA97FCBBCC78}"/>
  </bookViews>
  <sheets>
    <sheet name="HOJA 1" sheetId="1" r:id="rId1"/>
  </sheets>
  <definedNames>
    <definedName name="_xlnm._FilterDatabase" localSheetId="0" hidden="1">'HOJA 1'!$C$6:$K$19</definedName>
    <definedName name="_xlnm.Print_Area" localSheetId="0">'HOJA 1'!$A$1:$J$88</definedName>
    <definedName name="_xlnm.Print_Titles" localSheetId="0">'HOJA 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1" i="1" l="1"/>
  <c r="B19" i="1" l="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alcChain>
</file>

<file path=xl/sharedStrings.xml><?xml version="1.0" encoding="utf-8"?>
<sst xmlns="http://schemas.openxmlformats.org/spreadsheetml/2006/main" count="448" uniqueCount="329">
  <si>
    <t>ARTÍCULO 10, NUMERAL 11 – LEY DE ACCESO A LA INFORMACIÓN PÚBLICA</t>
  </si>
  <si>
    <t>BAJA CUANTIA</t>
  </si>
  <si>
    <t>DIRECCION ADMINISTRATIVA</t>
  </si>
  <si>
    <t>No.</t>
  </si>
  <si>
    <t>NPG CONCURSO</t>
  </si>
  <si>
    <t>NIT</t>
  </si>
  <si>
    <t>FECHA</t>
  </si>
  <si>
    <t>RENGLÓN</t>
  </si>
  <si>
    <t>PROVEEDOR</t>
  </si>
  <si>
    <t>MONTO NPG</t>
  </si>
  <si>
    <t>DESCRIPCION</t>
  </si>
  <si>
    <t>69738033</t>
  </si>
  <si>
    <t>97955884</t>
  </si>
  <si>
    <t>2329557</t>
  </si>
  <si>
    <t>TOTAL</t>
  </si>
  <si>
    <t>Elaborado por:_____________________________________</t>
  </si>
  <si>
    <t xml:space="preserve">      Revisado por: __________________________________</t>
  </si>
  <si>
    <t>Autorizado por:________________________________________</t>
  </si>
  <si>
    <t>65820134</t>
  </si>
  <si>
    <t>96167416</t>
  </si>
  <si>
    <t>105480894</t>
  </si>
  <si>
    <t>115815341</t>
  </si>
  <si>
    <t>51604108</t>
  </si>
  <si>
    <t>46840966</t>
  </si>
  <si>
    <t>59775998</t>
  </si>
  <si>
    <t>8330999</t>
  </si>
  <si>
    <t>16896963</t>
  </si>
  <si>
    <t>81766173</t>
  </si>
  <si>
    <t>27051145</t>
  </si>
  <si>
    <t>LEPE,DIAZ,,RUDY,ABELARDO</t>
  </si>
  <si>
    <t>ALFARO,,,LUIS,FERNANDO</t>
  </si>
  <si>
    <t>DE LEON,,,RUDY,ADELSON</t>
  </si>
  <si>
    <t>La Dirección Administrativa solicita el servicio de elaboración de corona funeraria, para entrega de condolencias por fallecimiento de familiar de un empleado de la Secretaría Técnica del Consejo Nacional de Seguridad.</t>
  </si>
  <si>
    <t>EMPRESA MUNICIPAL DE AGUA DE LA CIUDAD DE GUATEMALA</t>
  </si>
  <si>
    <t>LA PANA, S.A.</t>
  </si>
  <si>
    <t>LHR CORPORACION, S.A.</t>
  </si>
  <si>
    <t>PROVALES, S.A.</t>
  </si>
  <si>
    <t>DISEÑOS DE COLECCION ALEJANDRA S.A.</t>
  </si>
  <si>
    <t>CORPORACION PETENERA DE TURISMO S.A.</t>
  </si>
  <si>
    <t>AROMATIZA, S.A.</t>
  </si>
  <si>
    <t>FERRETERIA EPA, S.A.</t>
  </si>
  <si>
    <t>FIGBAL, S.A.</t>
  </si>
  <si>
    <t>TELECOMUNICACIONES DE GUATEMALA, S.A.</t>
  </si>
  <si>
    <t>YAPE INVERSIONES, S.A.</t>
  </si>
  <si>
    <t>Información al 31 de marzo 2025</t>
  </si>
  <si>
    <t>E557544823</t>
  </si>
  <si>
    <t>E557897513</t>
  </si>
  <si>
    <t>E558016456</t>
  </si>
  <si>
    <t>E557984289</t>
  </si>
  <si>
    <t>E558128068</t>
  </si>
  <si>
    <t>E558199720</t>
  </si>
  <si>
    <t>E558192246</t>
  </si>
  <si>
    <t>E558187250</t>
  </si>
  <si>
    <t>E558196136</t>
  </si>
  <si>
    <t>E558283179</t>
  </si>
  <si>
    <t>E558288448</t>
  </si>
  <si>
    <t>E558277659</t>
  </si>
  <si>
    <t>E558280056</t>
  </si>
  <si>
    <t>E558389104</t>
  </si>
  <si>
    <t>E558338968</t>
  </si>
  <si>
    <t>E558415997</t>
  </si>
  <si>
    <t>E558413900</t>
  </si>
  <si>
    <t>E558487947</t>
  </si>
  <si>
    <t>E558427286</t>
  </si>
  <si>
    <t>E558442188</t>
  </si>
  <si>
    <t>E558479227</t>
  </si>
  <si>
    <t>E558473628</t>
  </si>
  <si>
    <t>E558416802</t>
  </si>
  <si>
    <t>E558444059</t>
  </si>
  <si>
    <t>E558527876</t>
  </si>
  <si>
    <t>E558536077</t>
  </si>
  <si>
    <t>E558544835</t>
  </si>
  <si>
    <t>E558545335</t>
  </si>
  <si>
    <t>E558550452</t>
  </si>
  <si>
    <t>E558548253</t>
  </si>
  <si>
    <t>E558546110</t>
  </si>
  <si>
    <t>E558546900</t>
  </si>
  <si>
    <t>E558521576</t>
  </si>
  <si>
    <t>E558554962</t>
  </si>
  <si>
    <t>E558509118</t>
  </si>
  <si>
    <t>E558532985</t>
  </si>
  <si>
    <t>E558512720</t>
  </si>
  <si>
    <t>E558543871</t>
  </si>
  <si>
    <t>E558646867</t>
  </si>
  <si>
    <t>E558655629</t>
  </si>
  <si>
    <t>E558643647</t>
  </si>
  <si>
    <t>E558653715</t>
  </si>
  <si>
    <t>E558579361</t>
  </si>
  <si>
    <t>E558625223</t>
  </si>
  <si>
    <t>E558612687</t>
  </si>
  <si>
    <t>E558622305</t>
  </si>
  <si>
    <t>E558632661</t>
  </si>
  <si>
    <t>E558649777</t>
  </si>
  <si>
    <t>E558655572</t>
  </si>
  <si>
    <t>E558656242</t>
  </si>
  <si>
    <t>E558649963</t>
  </si>
  <si>
    <t>E558638902</t>
  </si>
  <si>
    <t>E558707955</t>
  </si>
  <si>
    <t>E558670350</t>
  </si>
  <si>
    <t>E558712045</t>
  </si>
  <si>
    <t>E558691420</t>
  </si>
  <si>
    <t>E558699723</t>
  </si>
  <si>
    <t>E558702295</t>
  </si>
  <si>
    <t>E558774369</t>
  </si>
  <si>
    <t>E558776930</t>
  </si>
  <si>
    <t>E558874835</t>
  </si>
  <si>
    <t>E559124139</t>
  </si>
  <si>
    <t>E559083815</t>
  </si>
  <si>
    <t>E559132670</t>
  </si>
  <si>
    <t>E559166044</t>
  </si>
  <si>
    <t>3306224</t>
  </si>
  <si>
    <t>48317845</t>
  </si>
  <si>
    <t>95939628</t>
  </si>
  <si>
    <t>12772801</t>
  </si>
  <si>
    <t>1526804</t>
  </si>
  <si>
    <t>35847786</t>
  </si>
  <si>
    <t>3736598</t>
  </si>
  <si>
    <t>105440558</t>
  </si>
  <si>
    <t>120306573</t>
  </si>
  <si>
    <t>2565683K</t>
  </si>
  <si>
    <t>25917579</t>
  </si>
  <si>
    <t>348805</t>
  </si>
  <si>
    <t>45131066</t>
  </si>
  <si>
    <t>12388289</t>
  </si>
  <si>
    <t>29780004</t>
  </si>
  <si>
    <t>32375913</t>
  </si>
  <si>
    <t>332917</t>
  </si>
  <si>
    <t>79690580</t>
  </si>
  <si>
    <t>99344122</t>
  </si>
  <si>
    <t>2336766</t>
  </si>
  <si>
    <t>904945</t>
  </si>
  <si>
    <t>40355128</t>
  </si>
  <si>
    <t>SEQUEN,RAXON,,AMELIA,LETICIA</t>
  </si>
  <si>
    <t>CHÉ,SOCOY,,CESAR,GUILLERMO</t>
  </si>
  <si>
    <t>PÉREZ,HERNÁNDEZ,,NORA,MISHELLE</t>
  </si>
  <si>
    <t>DIAZ,ESCOBAR,,JOSE,ROBERTO</t>
  </si>
  <si>
    <t>SEQUEN,,,JORGE,HORACIO</t>
  </si>
  <si>
    <t>VIELMAN,GÓMEZ,,ANA,SOFÍA</t>
  </si>
  <si>
    <t>ROJAS,RIVERA,,VILMA,VERONICA</t>
  </si>
  <si>
    <t>La Dirección Administrativa solicita la compra de agua purificada para el consumo del personal y visitas que se encuentren en las instalaciones  de la Secretaría Técnica del Consejo Nacional de Seguridad.</t>
  </si>
  <si>
    <t>La Dirección Administrativa solicita la compra de grifo. contrallave, conector y para manguera, ducto flexible y sellado para lavamanos y centro de lavado ubicado en cuadra de guardianía de la Secretaría Técnica del Consejo Nacional de Seguridad</t>
  </si>
  <si>
    <t>La Unidad de Género solicita la compra de arreglos florales para la actividad "Conmemoración del Día Internacional de la Mujer" se llevará a cabo el día 06 de marzo del presente año, realizada en las instalaciones de la Secretaría Técnica del Consejo Nacional de Seguridad</t>
  </si>
  <si>
    <t>La Dirección de Planificación, solicita la compra de 11 panes con pollo para Mesa de Trabajo "Elaboración de Instrumentos de Planificación 2026-2029"</t>
  </si>
  <si>
    <t>La Dirección Administrativa solicita la compra de agua purificada para el consumo del personal y visitas que se encuentren en las instalaciones de la Secretaría Técnica del Consejo Nacional de Seguridad</t>
  </si>
  <si>
    <t>La Dirección Administrativa solicita el servicio de elaboración de paredes prefabricadas de tabla yeso, resanado, pintado, puerta de aluminio, ventana de pvc color blanco para nuevo ambiente en las instalaciones de la Secretaría Técnica del Consejo Nacional de Seguridad.</t>
  </si>
  <si>
    <t>La Unidad de Género solicita la compra de refacciones para la actividad "Conmemoración del Día Internacional de la Mujer" se llevará a cabo el día 06 de marzo del presente año, realizada en las instalaciones de la Secretaria Técnica del Consejo Nacional de Seguridad.</t>
  </si>
  <si>
    <t>La Comisión de Asesoramiento del Consejo Nacional de Seguridad -CAP- solicita la compra de alimentos que serán entregados en la reunión de coordinación interinstitucional con la finalidad de validar aspectos del ámbito de Seguridad Exterior con MINEX, MINDEF, INTERPOL y CAP a realizar el 10MAR2025 en instalaciones de la STCNS -Salón Guatemala. (CAP)</t>
  </si>
  <si>
    <t>La Dirección Administrativa solicita el servicio de fundición de base de concreto y armadura incluye platina para poste, postes para soporte de estructura de metal y plywood antihumedad a instalarse en área conjunta del salón Centro América de la Secretaría Técnica del Consejo Nacional de Seguridad</t>
  </si>
  <si>
    <t>La Dirección Administrativa solicita el servicio de instalación de tubería de agua potable, plomería, instalaciones eléctricas, instalación de piso cerámico, cielo falso de PVC en nuevo ambiente de las instalaciones de la Secretaría Técnica del Consejo Nacional de Seguridad</t>
  </si>
  <si>
    <t>La Dirección Administrativa solicita la compra de Aire acondicionado para uso en el área del parqueo de la Secretaría Técnica del Consejo Nacional de Seguridad</t>
  </si>
  <si>
    <t>La Dirección Administrativa solicita el servicio de instalación de condensadora y manejadora para sistema de aire acondicionado a ser instalado en el área de las instalaciones de la Secretaría Técnica del Consejo Nacional de Seguridad</t>
  </si>
  <si>
    <t>La Dirección Administrativa solicita el servicio de desodorización y aromatización de 13 baños y aromatización de 3 oficinas de la Secretaría Técnica del Consejo Nacional de Seguridad, correspondiente al mes de marzo de 2025.</t>
  </si>
  <si>
    <t>La Dirección Administrativa solicita la compra de bolsas para basura tamaño jardín para stock de Almacén de la Secretaría Técnica del Consejo Nacional de Seguridad.</t>
  </si>
  <si>
    <t>La Dirección Administrativa solicita la compra de papel higiénico y la compra de rollos de papel toalla para secar manos, para stock de almacen de la Secretaría Técnica del Consejo Nacional de Seguridad</t>
  </si>
  <si>
    <t>La Dirección Administrativa solicita la compra de bloque de motor para el vehículo Toyota Hi Lux 2013 placas P-226FKW el cual está al servicio de la Dirección Administrativa de la Secretaría Técnica del Consejo Nacional de Seguridad</t>
  </si>
  <si>
    <t>La Dirección de Planificación, solicita la compra de hule para sello, para uso del Director de Planificación de la Secretaría Técnica del Consejo Nacional de Seguridad.</t>
  </si>
  <si>
    <t>La Dirección Administrativa solicita el servicio de revisión de conexión de circuitos eléctricos ubicados en el parqueo de las instalaciones de la Secretaría Técnica del Consejo Nacional de Seguridad.</t>
  </si>
  <si>
    <t>La Comisión de Asesoramiento y Planificación del Consejo Nacional de Seguridad -CAP- solicita la compra de pines decorativos con logo de la CAP y la compra de monedas conmemorativas con logotipo de CAP para ser entregadas a distintos funcionarios y servidores en diferentes actividades especiales que realiza esta Comisión, como parte de los acercamientos de los ámbitos que la conforman.</t>
  </si>
  <si>
    <t>La Dirección Administrativa solicita la compra de placa de acrílico para colocar fotografías institucionales en gradas para oficina de Coordinación de la Secretaría Técnica del Consejo Nacional de Seguridad</t>
  </si>
  <si>
    <t>La Dirección Administrativa solicita la compra de botellas de tinta negra para stock de Almacén de la Secretaría Técnica del Consejo Nacional de Seguridad</t>
  </si>
  <si>
    <t>La Comisión de Asesoramiento y Planificación del Consejo Nacional de Seguridad - CAP- solicita la compra de alimentos que serán entregados en la reunión de coordinación interinstitucional con la finalidad de validar aspectos del ámbito de Gestión de Riesgos y Defensa Civil, a realizarse el 14MAR2025 en instalaciones de la STCNS. (GRDC)</t>
  </si>
  <si>
    <t>La Dirección Administrativa solicita la compra de basurero pequeño, bolsas para basura pequeñas y medianas, aceite para motor de motocicleta, brochas de 2-3-4 pulgadas, llave de choro de 1/2 pulgada, Basureros con tapadera de 10 litros; insumos varios de limpieza aromatizante en pastilla, jabón antibacterial en galón, jabón líquido lavatrastos, desinfectante en spray antibacterial, de la Secretaría Técnica del Consejo Nacional de Seguridad.</t>
  </si>
  <si>
    <t>La Dirección de Politíca y Estrategia solicita la compra de frigobar para uso del personal de la Dirección que pertenece a la Secretaria Técnica del Consejo Nacional de Seguridad</t>
  </si>
  <si>
    <t>LA DIRECCIÓN ADMINISTRATIVA SOLICITA LA COMPRA DE FRIGOBAR PARA SER INSTALADO EN LACTARIO UBICADO EN LAS INSTALACIONES DE LA SECRETARÍA TÉCNICA DEL CONSEJO NACIONAL DE SEGURIDAD</t>
  </si>
  <si>
    <t>LA DIRECCIÓN ADMINISTRATIVA SOLICITA LA COMPRA DE CAJAS DE ALMACENAMIENTO, SERVILLETAS, TRAPEADORES Y PAÑO DE MICROFIBRA PARA STOCK DE ALMACÉN DE LA SECRETARÍA TÉCNICA DEL CONSEJO NACIONAL DE SEGURIDAD</t>
  </si>
  <si>
    <t>La Dirección Administrativa en apoyo a la Dirección de Monitoreo y Comunicación solicita la compra de juego de destornillador para uso en reparación y mantenimiento en las instalaciones de la Secretaría Técnica del Consejo Nacional de Seguridad.</t>
  </si>
  <si>
    <t>LA DIRECCIÓN ADMINISTATIVA SOLICITA ALMOHADILLA DE RECAMBIO PARA SELLO DE SUBCOORDINACIÓN Y ARCHIVO Y HULES PARA SELLOS DE LA DIRECCIÓN ADMINISTRATIVA, FINANCIERA, RECURSOS HUMANOS Y SUBCOORDINACIÓN DE LA SECRETARÍA TÉCNICA DEL CONSEJO NACIONAL DE SEGURIDAD</t>
  </si>
  <si>
    <t>La Dirección Administrativa solicita la compra de estufa eléctrica y espiga para estufa para área de cocina de la Secretaría Técnica del Consejo Nacional de Seguridad.</t>
  </si>
  <si>
    <t>La Dirección Administrativa solicita la compra de monedas conmemorativas para uso en las diferentes actividades programadas interinstitucionales de la Secretaría Tecnica del Consejo Nacional de Seguridad</t>
  </si>
  <si>
    <t>La Dirección Administrativa solicita el servicio de protección de tres líneas eléctricas de media tensión ubicadas frente a fachada exterior de las instalaciones de la Secretaría Técnica del Consejo Nacional de Seguridad</t>
  </si>
  <si>
    <t>La Dirección Administrativa solicita el servicio de drenaje para centro de lavado, conexión de agua potable y cambio de llave de ducha en cuadra de guardianía de la Secretaría Técnica del Consejo Nacional de Seguridad</t>
  </si>
  <si>
    <t>Compra de Camisas, camisas tipo polo y chalecos para uso del personal de la Dirección Administrativa de la Secretaría Técnica del Consejo Nacional de Seguridad</t>
  </si>
  <si>
    <t>La Dirección Administrativa solicita mantenimiento preventivo de aires acondicionados minisplit en Instalaciones de la Secretaría Tecnica del Consejo Nacional de Seguridad;</t>
  </si>
  <si>
    <t>La Dirección de Monitoreo y Comunicación solicita la adquisición de una (01) aplicación para generación de códigos QR, para el periodo correspondiente del 18 de marzo 2025 al 18 de abril de 2025; con  el fin de compartir información de manera rápira y efectiva en las actividades interinstitucionales de la STCNS.</t>
  </si>
  <si>
    <t>La Dirección Administrativa solicita la compra de azucareras, café capuchino y agua pura botella para stock de Almacén de la Secretaría Técnica del Consejo Nacional de Seguridad</t>
  </si>
  <si>
    <t>La Subdirección de Informática solicita la compra de tres (03) cables HDMI, los cuales serán utilizados en los equipos de la Secretaría Técnica del Consejo Nacional de Seguridad</t>
  </si>
  <si>
    <t>LA DIRECCIÓN ADMINISTATIVA SOLICITA ALMOHADILLA DE SILLONES, MESAS AUXILIARES Y MUEBLE DESAYUNADOR PARA USO EN LAS INSTALACIONES DE LA SECRETARÍA TÉCNICA DEL CONSEJO NACIONAL DE SEGURIDAD</t>
  </si>
  <si>
    <t>La Secretaría Técnica del Consejo Nacional de Seguridad y la Comisión de Asesoramiento y Planificación del Consejo Nacional de Seguridad -CAP-solicita el servicio de transporte de personas vía aérea ida y vuelta: Guatemala-Petén-Guatemala, para un (01) delegado de Protocolo y un (01) delegado de la Comisión que participarán en la "Primera Reunión de Coordinación y Seguimiento al Plan Petén ruta al Desarrollo II", actividad a realizarse en el Departamento de Petén Guatemala, los días 19 y 20 de febrero de 2025.</t>
  </si>
  <si>
    <t>La Dirección Administrativa solicita la compra de tomacorriente, interruptor de dos vías e interruptor sencillo para uso en las instalaciones de la Secretaría Técnica del Consejo Nacional de Seguridad</t>
  </si>
  <si>
    <t>La Dirección de Monitoreo y Comunicación solicita la compra de un (01) disco duro, ya que es necesario reemplazar uno por daño irreparable en un equipo ubicado en el cuarto de servidores de la Secretaría Tecnica del Consejo Nacional de Seguridad.</t>
  </si>
  <si>
    <t>La Dirección Administrativa solicita la compra de escurridor para trastes de metal para uso en área de cocina de la Secretaría Técnica del Consejo Nacional de Seguridad</t>
  </si>
  <si>
    <t>La Dirección Administrativa solicita la compra de set de edredones color liso para uso en camas de cuadra de seguridad de la Secretaría Técnica del Consejo Nacional de Seguridad.</t>
  </si>
  <si>
    <t>La Dirección Administrativa solicita la compra de mascarillas quirúrgicas, cortinas de baño para uso en duchas de guardianía y mesa plegable para uso de pilotos de la STCNS.</t>
  </si>
  <si>
    <t>La Dirección Administrativa solicita la compra de sartenes varios tamaños y espátula para uso en área de cocina de la Secretaría Técnica del Consejo Nacional de Seguridad.</t>
  </si>
  <si>
    <t>La Dirección Administrativa solicita el servicio de mantenimiento menor al vehículo placas p 218fkw, el cual está al servicio de Coordinación de la Secretaría Técnica del Consejo Nacional de Seguridad</t>
  </si>
  <si>
    <t>La Dirección Administrativa solicita la compra de insumos varios de librería para stock de Almacén de la Secretaría Técnica del Consejo Nacional de Seguridad.</t>
  </si>
  <si>
    <t>La Dirección de Recursos  Humanos solicita la compra de refacciones para el personal de la Secretaría Técnica por capacitación derechos y obligaciones laborales, el día viernes 14/03/2025</t>
  </si>
  <si>
    <t>La Dirección Administrativa solicita la compra de rótulos para identificar oficinas de la Secretaría Técnica del Consejo Nacional de Seguridad</t>
  </si>
  <si>
    <t>La Comisión de Asesoramiento y Planificación del Consejo Nacional de Seguridad -CAP- solicita la compra de alimentos que serán entregados en la reunión de coordinación interinstitucionales con la finalidad de validar aspectos del ámbito de Carrera Profesional con DIGICRI e INEES, A REALIZARSE EL 25MAR2025 en Instalaciones de la STCNS. (SI, CP)</t>
  </si>
  <si>
    <t>LA DIRECCIÓN ADMINISTRATIVA SOLICITA LA COMPRA DE VIDRIOS PARA SER INSTALADOS EN MUEBLE DE COCINA DE LA SECRETARÍA TÉCNICA DEL CONSEJO NACIONAL DE SEGURIDAD</t>
  </si>
  <si>
    <t>LA DIRECCIÓN DE PLANIFICACIÓN SOLICITA EL SERVICIO DE 15 IMPRESIONES PARA LA ENTREGA DE MEMORIA DE LABORES 2024 DE LA SECRETARÍA TÉCNICA DEL CONSEJO NACIONAL DE SEGURIDAD</t>
  </si>
  <si>
    <t>La Comisión de Asesoramiento y Planificación del Consejo Nacional de Seguridad -CAP- solicita la compra de alimentos que serán entregados en la reunión de coordinación interinstitucionales con la finalidad de validar contenido del PES, a realizarse el 28MAR2025 a las 10:00 horas. (CAP)</t>
  </si>
  <si>
    <t>La Comisión de Asesoramiento y Planificación del Consejo Nacional de Seguridad -CAP- solicita la compra de alimentos que serán entregados en la actividad organizada por el ámbito de Seguridad Exterior con la finalidad de instruir a miembros que integran el SNS, sobre aspectos de crimen transnacional y otros, a realizarse en las instalaciones de la Escuela de Especialidad de la Academia de la PNC, en zona 6 el día 31MAR2025. Los alimentos será distribuidos en tres tiempos de acuerdo a agenda de la actividad. (SE)</t>
  </si>
  <si>
    <t>La Dirección Administrativa solicita la compra de cenas para personal administrativo que laborará tiempo extraordinario por conformación de expedientes de compras y contrataciones de la Secretaría Técnica del Consejo Nacional de Seguridad.</t>
  </si>
  <si>
    <t>La Dirección Administrativa solicita el servicio de señal de televisión por cable para monitoreo de medios, utilizado por el personal de la Secretaría Técnica del Consejo Nacional de Seguridad, correspondiente al mes de febrero de 2025 del primer nivel.</t>
  </si>
  <si>
    <t>La Dirección Administrativa solicita el servicio de señal de televisión por cable para monitoreo de medios, utilizado por el personal de la Secretaría Técnica del Consejo Nacional de Seguridad, correspondiente al mes de febrero de 2025 del segundo nivel.</t>
  </si>
  <si>
    <t>LA DIRECCIÓN ADMINISTRATIVA SOLICITA LA COMPRA DE AGUA PURIFICADA PARA EL CONSUMO DEL PERSONAL Y VISITAS QUE SE ENCUENTREN EN LAS INSTALACIONES DE LA SECRETARÍA TÉCNICA DEL CONSEJO NACIONAL DE SEGURIDAD</t>
  </si>
  <si>
    <t>LA SUBDIRECCIÓN DE INFORMÁTICA SOLICITA LA COMPRA DE UN (01) AMPLIFICADOR CON DIVISOR DE SEÑAL HDMI DEBIDO A LA NECESIDAD DE GARANTIZAR UNA TRANSMISIÓN DE SEÑAL DE ALTA CALIDAD Y SIN PÉRDIDA EN MÚLTIPLES PANTALLAS SIMÚLTANEAMENTE, EN LAS DIFERENTES ACTIVIDADES DE LA STCNS</t>
  </si>
  <si>
    <t>La Dirección de Politica y Estrategia, solicita la compra de alimentos para reunión oficial con visitas a Coordinación a la Secretaría Técnica del Consejo Nacional de Seguridad</t>
  </si>
  <si>
    <t>La Dirección Administrativa solicita la compra de panes rellenos de frijol para proporcionar a personal de montaje y protocolo en apoyo al evento de "Formulación de Plan Estratégico de Seguridad de la Nación 2025"</t>
  </si>
  <si>
    <t>La Dirección Administrativa solicita la compra de magdalena sabor vainilla para proporcionar a personal de montaje y protocolo en apoyo al evento de "Formulación de Plan Estratégico de Seguridad de la Nación 2025".</t>
  </si>
  <si>
    <t>3/03/25</t>
  </si>
  <si>
    <t>10/03/25</t>
  </si>
  <si>
    <t>11/03/25</t>
  </si>
  <si>
    <t>12/03/25</t>
  </si>
  <si>
    <t>13/03/25</t>
  </si>
  <si>
    <t>14/03/25</t>
  </si>
  <si>
    <t>17/03/25</t>
  </si>
  <si>
    <t>18/03/25</t>
  </si>
  <si>
    <t>19/03/25</t>
  </si>
  <si>
    <t>20/03/25</t>
  </si>
  <si>
    <t>21/03/25</t>
  </si>
  <si>
    <t>24/03/25</t>
  </si>
  <si>
    <t>25/03/25</t>
  </si>
  <si>
    <t>28/03/25</t>
  </si>
  <si>
    <t>31/03/25</t>
  </si>
  <si>
    <t>EC66665C - 682837505</t>
  </si>
  <si>
    <t>67EF3502 - 2152025296</t>
  </si>
  <si>
    <t>SERIE Y NÚMERO DE FACTURA</t>
  </si>
  <si>
    <t>88300B58 - 3917627659</t>
  </si>
  <si>
    <t>4298EFC3 - 2091468470</t>
  </si>
  <si>
    <t>8BF72564 - 3391701200</t>
  </si>
  <si>
    <t>C7C9E7BD - 817250849</t>
  </si>
  <si>
    <t>42E9E5B1 - 982206278</t>
  </si>
  <si>
    <t>A5016EBF - 1214335815</t>
  </si>
  <si>
    <t>D36D8FBF - 754730414</t>
  </si>
  <si>
    <t>14DB9B56 - 495338741</t>
  </si>
  <si>
    <t>D8545BA7 - 941442813</t>
  </si>
  <si>
    <t>74017C24 - 1460882670</t>
  </si>
  <si>
    <t>81335277 - 471288791</t>
  </si>
  <si>
    <t>70AE4FFF - 1746423447</t>
  </si>
  <si>
    <t>D67A00B2 - 1668435842</t>
  </si>
  <si>
    <t>B6CA47D8 - 433016251</t>
  </si>
  <si>
    <t>42167EE2 - 3075687225</t>
  </si>
  <si>
    <t>6D3B7A3D - 2806334590</t>
  </si>
  <si>
    <t>0C95ABD3 - 53036022</t>
  </si>
  <si>
    <t>C0934BAB - 3319022264</t>
  </si>
  <si>
    <t>8B4D6CF8 - 599736359</t>
  </si>
  <si>
    <t>01F86D36 - 4168568407</t>
  </si>
  <si>
    <t>5CDB2DE4 - 4098113818</t>
  </si>
  <si>
    <t>53B972B8 - 1494567195</t>
  </si>
  <si>
    <t>FBEFCA0C - 4034415142</t>
  </si>
  <si>
    <t>71B43C9E - 749488703</t>
  </si>
  <si>
    <t>370A98BF - 2977778369</t>
  </si>
  <si>
    <t>969B3727 - 4202644684</t>
  </si>
  <si>
    <t>1E45E54F - 4174791718</t>
  </si>
  <si>
    <t>103339F0 - 471878882</t>
  </si>
  <si>
    <t>5C2039BE - 1691569554</t>
  </si>
  <si>
    <t>7C2976B6 - 1337280689</t>
  </si>
  <si>
    <t>79C515D1 - 434260116</t>
  </si>
  <si>
    <t>995CA965 - 3485223160</t>
  </si>
  <si>
    <t>7BDE819D - 3985395614</t>
  </si>
  <si>
    <t>DB3ECF42 - 631655215</t>
  </si>
  <si>
    <t>FFA4B2EA - 3003337974</t>
  </si>
  <si>
    <t>CA82DADB - 3293727550</t>
  </si>
  <si>
    <t>079AAEEC - 2872659295</t>
  </si>
  <si>
    <t>C919484E - 1666270033</t>
  </si>
  <si>
    <t>CCEAC5B6 - 3675668691</t>
  </si>
  <si>
    <t>8E14381A - 639058842</t>
  </si>
  <si>
    <t>9D28DB7B - 630279177</t>
  </si>
  <si>
    <t>4C53017B - 1992183050</t>
  </si>
  <si>
    <t>852B4CEA - 629818771</t>
  </si>
  <si>
    <t>B63EE8E7 - 1941391006</t>
  </si>
  <si>
    <t>CE48FAA6 - 2771207182</t>
  </si>
  <si>
    <t>2E10B8E4 - 3285338123</t>
  </si>
  <si>
    <t>EA50CE6F - 3812641764</t>
  </si>
  <si>
    <t>44762453 - 2528593808</t>
  </si>
  <si>
    <t>7871615E - 2562805728</t>
  </si>
  <si>
    <t>62FDB7E8 - 1007634962</t>
  </si>
  <si>
    <t>E44164A8 - 1881296644</t>
  </si>
  <si>
    <t>72224D16 - 331695497</t>
  </si>
  <si>
    <t>A5E56345 - 1039354057</t>
  </si>
  <si>
    <t>A78A391C - 1791706233</t>
  </si>
  <si>
    <t>88AECB2A - 2703183705</t>
  </si>
  <si>
    <t>0C6E263E - 3711322887</t>
  </si>
  <si>
    <t>73655195 - 1245202143</t>
  </si>
  <si>
    <t>11AD8AA5 - 839401865</t>
  </si>
  <si>
    <t>5210DCD2 - 2490126334</t>
  </si>
  <si>
    <t>4A465EC7 - 424692452</t>
  </si>
  <si>
    <t>69EEED84 - 758267920</t>
  </si>
  <si>
    <t>E11CBBE3 - 2135114627</t>
  </si>
  <si>
    <t>FB8CB866 - 1333412704</t>
  </si>
  <si>
    <t>E558958087</t>
  </si>
  <si>
    <t>LA DIRECCIÓN ADMINISTRATIVA SOLICITA EL PAGO DEL SERVICIO TELEFÓNICO CORRESPONDIENTE AL PERÍODO 02/02/2025 AL 01/03/2025, PARA USO DE RECURSOS HUMANOS DE LA SECRETARÍA TÉCNICA DEL CONSEJO NACIONAL DE SEGURIDAD</t>
  </si>
  <si>
    <t>15118D5F - 3379380773</t>
  </si>
  <si>
    <t>E558954553</t>
  </si>
  <si>
    <t>75909C7B - 3042135182</t>
  </si>
  <si>
    <t>La Dirección Administrativa solicita el pago del servicio telefónico correspondiente al período del 02/02/2025 al 01/03/2025, para uso de Coordinación de la Secretaría Técnica del Consejo Nacional de Seguridad.</t>
  </si>
  <si>
    <t>E558881637</t>
  </si>
  <si>
    <t>7F691E89 - 2351910751</t>
  </si>
  <si>
    <t>PEREZ,DEL CID,,FLORENCIO,DE JESUS</t>
  </si>
  <si>
    <t>La dirección Administrativa solicita el pago del servicio de extracción de basura correspondiente al mes de febrero de 2025, de las instalaciones de la Secretaría Técnica del Consejo Nacional de Seguridad</t>
  </si>
  <si>
    <t>E558972292</t>
  </si>
  <si>
    <t>C69A1B3B - 3076867487</t>
  </si>
  <si>
    <t>LA DIRECCIÓN ADMINISTRATIVA SOLICITA EL PAGO DEL SERVICIO TELEFÓNICO CORRESPONDIENTE AL PERÍODO DEL 23/02/2025 AL 22/03/2025, PARA USO DE MENSAJERÍA Y PILOTOS DE LA SECRETARÍA TÉCNICA DEL CONSEJO NACIONAL DE SEGURIDAD</t>
  </si>
  <si>
    <t>E558883249</t>
  </si>
  <si>
    <t>45A13F3B - 1763067690</t>
  </si>
  <si>
    <t>LA DIRECCIÓN ADMINISTRATIVA SOLICITA EL PAGO DEL SERVICIO DE AGUA POTABLE CORRESPONDIENTE DEL 18/02/2025 AL 17/03/2025, PRESTADO EN LAS INSTALACIONES DE LA SECRETARÍA TÉCNICA DEL CONSEJO NACIONAL DE SEGURIDAD</t>
  </si>
  <si>
    <t>E558001947</t>
  </si>
  <si>
    <t>8C0D7063 - 3217836971</t>
  </si>
  <si>
    <t>La Dirección Administrativa solicita el pago por el servicio de energía eléctrica, brindado en las Instalaciones de la Secretaría Técnica del Consejo Nacional de Seguridad correspondiente al mes de Febrero 2025</t>
  </si>
  <si>
    <t>E557813883</t>
  </si>
  <si>
    <t>C3D79DFD - 1715225932</t>
  </si>
  <si>
    <t>La Dirección Administrativa solicita el pago del servicio del enlace de comunicación, para conectar la Planta Telefónica Central, en la sede de las Secretaría Técnica del Consejo Nacional de Seguridad, correspondiente al período del 02/02/2025 al 01/03/2025.</t>
  </si>
  <si>
    <t>283-289-261</t>
  </si>
  <si>
    <t>LA DIRECCIÓN ADMINISTRATIVA SOLICITA LA ELABORACIÓN DE ARREGLO FLORAL PARA ACTIVIDAD DE CAPACITACIÓN EN LAS INSTALACIONES DE LA SECRETARÍA TÉCNICA DEL CONSEJO NACIONAL DE SEGURIDAD</t>
  </si>
  <si>
    <t>268-262-299-283-292</t>
  </si>
  <si>
    <t>243-292-268</t>
  </si>
  <si>
    <t>322-329</t>
  </si>
  <si>
    <t>295-268-268</t>
  </si>
  <si>
    <t>267-268-268-291-231</t>
  </si>
  <si>
    <t>OFIEQUIPOS, S.A.</t>
  </si>
  <si>
    <t>DISTRIBUIDORA JALAPEÑA, S.A.</t>
  </si>
  <si>
    <t>PAPELES COMERCIALES, S.A.</t>
  </si>
  <si>
    <t>LE MANS S.A.</t>
  </si>
  <si>
    <t>INDUSTRIAS DE LA RIVA S.A.</t>
  </si>
  <si>
    <t>L &amp; G REPRESENTACIONES, S.A.</t>
  </si>
  <si>
    <t>NOVEX, S.A.</t>
  </si>
  <si>
    <t>VIVENDO, S.A.</t>
  </si>
  <si>
    <t>NUEVOS ALMACENES, S.A.</t>
  </si>
  <si>
    <t>COFIÑO STAHL Y COMPAÑIA S.A.</t>
  </si>
  <si>
    <t>LIBRERIA MARQUENSE, S.A.</t>
  </si>
  <si>
    <t>IMPRESIONES ILIMITADAS, S.A.</t>
  </si>
  <si>
    <t>POLLO CAMPERO S.A.</t>
  </si>
  <si>
    <t>EMPRESA ELECTRICA DE GUATEMALA S.A.</t>
  </si>
  <si>
    <t>MAZARIEGOS,VASQUEZ,,LETICIA</t>
  </si>
  <si>
    <t>GUAJARDO,CARRASCO,,PABLO</t>
  </si>
  <si>
    <t>TEJADA,RAMÍREZ,,BRANDON</t>
  </si>
  <si>
    <t>AYALA,DE LA PEÑA,,EDGAR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</si>
</sst>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100A]* #,##0.00_-;\-[$Q-100A]* #,##0.00_-;_-[$Q-100A]* &quot;-&quot;??_-;_-@_-"/>
  </numFmts>
  <fonts count="10" x14ac:knownFonts="1">
    <font>
      <sz val="11"/>
      <name val="Calibri"/>
    </font>
    <font>
      <sz val="11"/>
      <name val="Calibri"/>
      <family val="2"/>
    </font>
    <font>
      <b/>
      <sz val="14"/>
      <name val="Aptos"/>
      <family val="2"/>
    </font>
    <font>
      <sz val="11"/>
      <name val="Calibri"/>
      <family val="2"/>
    </font>
    <font>
      <b/>
      <sz val="12"/>
      <name val="Calibri"/>
      <family val="2"/>
    </font>
    <font>
      <sz val="11"/>
      <color theme="1"/>
      <name val="Abadi Extra Light"/>
      <family val="2"/>
    </font>
    <font>
      <sz val="8"/>
      <color theme="1"/>
      <name val="Abadi Extra Light"/>
      <family val="2"/>
    </font>
    <font>
      <sz val="8"/>
      <name val="Calibri"/>
      <family val="2"/>
    </font>
    <font>
      <sz val="10"/>
      <name val="Calibri"/>
      <family val="2"/>
    </font>
    <font>
      <sz val="10"/>
      <color rgb="FF000000"/>
      <name val="Calibri"/>
      <family val="2"/>
    </font>
  </fonts>
  <fills count="3">
    <fill>
      <patternFill patternType="none"/>
    </fill>
    <fill>
      <patternFill patternType="gray125"/>
    </fill>
    <fill>
      <patternFill patternType="solid">
        <fgColor rgb="FFFFFFFF"/>
      </patternFill>
    </fill>
  </fills>
  <borders count="7">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centerContinuous" vertical="top"/>
    </xf>
    <xf numFmtId="0" fontId="3" fillId="0" borderId="0" xfId="0" applyFont="1" applyAlignment="1">
      <alignment horizontal="centerContinuous" vertical="center"/>
    </xf>
    <xf numFmtId="0" fontId="3" fillId="0" borderId="0" xfId="0" applyFont="1" applyAlignment="1">
      <alignment horizontal="centerContinuous"/>
    </xf>
    <xf numFmtId="44" fontId="3" fillId="0" borderId="0" xfId="1" applyFont="1" applyFill="1" applyAlignment="1">
      <alignment horizontal="centerContinuous"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2" borderId="5" xfId="0" applyFont="1" applyFill="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center" vertical="center"/>
    </xf>
    <xf numFmtId="0" fontId="5" fillId="0" borderId="0" xfId="0" applyFont="1"/>
    <xf numFmtId="0" fontId="0" fillId="0" borderId="0" xfId="0" applyAlignment="1">
      <alignment horizontal="center" wrapText="1"/>
    </xf>
    <xf numFmtId="164" fontId="0" fillId="0" borderId="0" xfId="0" applyNumberFormat="1"/>
    <xf numFmtId="164" fontId="0" fillId="0" borderId="5" xfId="0" applyNumberFormat="1" applyBorder="1" applyAlignment="1">
      <alignment vertical="center"/>
    </xf>
    <xf numFmtId="0" fontId="8" fillId="0" borderId="4" xfId="0" applyFont="1" applyBorder="1" applyAlignment="1">
      <alignment horizontal="center" vertical="center"/>
    </xf>
    <xf numFmtId="0" fontId="8" fillId="0" borderId="5" xfId="0" applyFont="1" applyBorder="1" applyAlignment="1">
      <alignment horizontal="left" vertical="center"/>
    </xf>
    <xf numFmtId="0" fontId="8" fillId="0" borderId="0" xfId="0" applyFont="1" applyAlignment="1">
      <alignment vertical="center" wrapText="1"/>
    </xf>
    <xf numFmtId="14" fontId="8" fillId="0" borderId="5" xfId="0" applyNumberFormat="1"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left" vertical="center" wrapText="1"/>
    </xf>
    <xf numFmtId="44" fontId="8" fillId="0" borderId="5" xfId="0" applyNumberFormat="1" applyFont="1" applyBorder="1" applyAlignment="1">
      <alignment horizontal="right" vertical="center"/>
    </xf>
    <xf numFmtId="0" fontId="8" fillId="0" borderId="6" xfId="0" applyFont="1" applyBorder="1" applyAlignment="1">
      <alignment horizontal="left" vertical="center" wrapText="1"/>
    </xf>
    <xf numFmtId="0" fontId="8" fillId="0" borderId="5" xfId="0" applyFont="1" applyBorder="1" applyAlignment="1">
      <alignment horizontal="center" vertical="center" wrapText="1"/>
    </xf>
    <xf numFmtId="3" fontId="8" fillId="0" borderId="5" xfId="0" applyNumberFormat="1" applyFont="1" applyBorder="1" applyAlignment="1">
      <alignment horizontal="center" vertical="center"/>
    </xf>
    <xf numFmtId="11" fontId="8" fillId="0" borderId="5" xfId="0" applyNumberFormat="1" applyFont="1" applyBorder="1" applyAlignment="1">
      <alignment horizontal="center" vertical="center" wrapText="1"/>
    </xf>
    <xf numFmtId="0" fontId="9" fillId="0" borderId="0" xfId="0" applyFont="1" applyAlignment="1">
      <alignment vertical="center"/>
    </xf>
    <xf numFmtId="0" fontId="2" fillId="0" borderId="0" xfId="0" applyFont="1" applyAlignment="1">
      <alignment horizontal="center" vertical="top"/>
    </xf>
  </cellXfs>
  <cellStyles count="2">
    <cellStyle name="Moneda" xfId="1" builtinId="4"/>
    <cellStyle name="Normal" xfId="0" builtinId="0"/>
  </cellStyles>
  <dxfs count="14">
    <dxf>
      <font>
        <strike val="0"/>
        <outline val="0"/>
        <shadow val="0"/>
        <u val="none"/>
        <vertAlign val="baseline"/>
        <sz val="10"/>
        <name val="Calibr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name val="Calibri"/>
        <scheme val="none"/>
      </font>
      <numFmt numFmtId="34" formatCode="_-&quot;Q&quot;* #,##0.00_-;\-&quot;Q&quot;* #,##0.00_-;_-&quot;Q&quot;* &quot;-&quot;??_-;_-@_-"/>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Calibr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Calibri"/>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Calibri"/>
        <scheme val="none"/>
      </font>
      <numFmt numFmtId="19" formatCode="d/mm/yyyy"/>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Calibri"/>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Calibri"/>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Calibri"/>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Calibri"/>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alibri"/>
        <scheme val="none"/>
      </font>
      <fill>
        <patternFill patternType="none">
          <fgColor indexed="64"/>
          <bgColor auto="1"/>
        </patternFill>
      </fill>
    </dxf>
    <dxf>
      <border>
        <bottom style="thin">
          <color auto="1"/>
        </bottom>
      </border>
    </dxf>
    <dxf>
      <font>
        <b/>
        <i val="0"/>
        <strike val="0"/>
        <condense val="0"/>
        <extend val="0"/>
        <outline val="0"/>
        <shadow val="0"/>
        <u val="none"/>
        <vertAlign val="baseline"/>
        <sz val="12"/>
        <color auto="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30481</xdr:rowOff>
    </xdr:from>
    <xdr:to>
      <xdr:col>4</xdr:col>
      <xdr:colOff>887723</xdr:colOff>
      <xdr:row>3</xdr:row>
      <xdr:rowOff>112059</xdr:rowOff>
    </xdr:to>
    <xdr:pic>
      <xdr:nvPicPr>
        <xdr:cNvPr id="2" name="Imagen 1">
          <a:extLst>
            <a:ext uri="{FF2B5EF4-FFF2-40B4-BE49-F238E27FC236}">
              <a16:creationId xmlns:a16="http://schemas.microsoft.com/office/drawing/2014/main" id="{2D7A9DEF-608B-427D-A2A8-6C31B62D4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481"/>
          <a:ext cx="2884719" cy="995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B8383-23C6-4657-8B8C-D181FF32C8FB}" name="Tabla1" displayName="Tabla1" ref="B6:J80" totalsRowShown="0" headerRowDxfId="13" dataDxfId="11" headerRowBorderDxfId="12" tableBorderDxfId="10" totalsRowBorderDxfId="9">
  <tableColumns count="9">
    <tableColumn id="1" xr3:uid="{4E944C2E-B317-40FC-8DAD-CFB38D2BFE0B}" name="No." dataDxfId="8"/>
    <tableColumn id="2" xr3:uid="{78041744-10C9-41B9-A47D-EE3FF1683AAC}" name="NPG CONCURSO" dataDxfId="7"/>
    <tableColumn id="3" xr3:uid="{4164E51D-86AB-4D81-A5F0-357E8C48439D}" name="NIT" dataDxfId="6"/>
    <tableColumn id="4" xr3:uid="{470482C7-86EF-41DD-A357-F9DAE8621E8F}" name="SERIE Y NÚMERO DE FACTURA" dataDxfId="5"/>
    <tableColumn id="5" xr3:uid="{97BEE09B-4C9B-4A85-9C05-F3C3997D5DF1}" name="FECHA" dataDxfId="4"/>
    <tableColumn id="6" xr3:uid="{00BF21AC-0D32-4541-9CC7-587C6C4AD8CD}" name="RENGLÓN" dataDxfId="3"/>
    <tableColumn id="7" xr3:uid="{F5F5918F-9980-40FE-BA69-3CBAE98DDDAF}" name="PROVEEDOR" dataDxfId="2"/>
    <tableColumn id="8" xr3:uid="{67232199-AF30-416A-B7D8-C15EEF953CDE}" name="MONTO NPG" dataDxfId="1"/>
    <tableColumn id="9" xr3:uid="{8E86B610-9779-46F3-A07F-9A9D42648C7C}" name="DESCRIPCION" dataDxfId="0"/>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E4F4-3D5B-4761-A190-91B8BC7BADFA}">
  <sheetPr>
    <pageSetUpPr fitToPage="1"/>
  </sheetPr>
  <dimension ref="B1:N86"/>
  <sheetViews>
    <sheetView showGridLines="0" tabSelected="1" view="pageBreakPreview" topLeftCell="A66" zoomScale="70" zoomScaleNormal="85" zoomScaleSheetLayoutView="70" workbookViewId="0">
      <selection activeCell="I72" sqref="I72:I80"/>
    </sheetView>
  </sheetViews>
  <sheetFormatPr baseColWidth="10" defaultColWidth="9.140625" defaultRowHeight="15" x14ac:dyDescent="0.25"/>
  <cols>
    <col min="1" max="1" width="6.85546875" customWidth="1"/>
    <col min="2" max="2" width="6.7109375" customWidth="1"/>
    <col min="3" max="3" width="13.5703125" customWidth="1"/>
    <col min="4" max="4" width="9.5703125" customWidth="1"/>
    <col min="5" max="5" width="26.42578125" customWidth="1"/>
    <col min="6" max="6" width="14.140625" customWidth="1"/>
    <col min="7" max="7" width="12.28515625" customWidth="1"/>
    <col min="8" max="8" width="36.42578125" customWidth="1"/>
    <col min="9" max="9" width="16.85546875" style="16" customWidth="1"/>
    <col min="10" max="10" width="62" customWidth="1"/>
  </cols>
  <sheetData>
    <row r="1" spans="2:10" ht="24" customHeight="1" x14ac:dyDescent="0.25">
      <c r="B1" s="1"/>
      <c r="C1" s="30" t="s">
        <v>0</v>
      </c>
      <c r="D1" s="30"/>
      <c r="E1" s="30"/>
      <c r="F1" s="30"/>
      <c r="G1" s="30"/>
      <c r="H1" s="30"/>
      <c r="I1" s="30"/>
      <c r="J1" s="30"/>
    </row>
    <row r="2" spans="2:10" ht="24" customHeight="1" x14ac:dyDescent="0.25">
      <c r="B2" s="2"/>
      <c r="C2" s="30" t="s">
        <v>1</v>
      </c>
      <c r="D2" s="30"/>
      <c r="E2" s="30"/>
      <c r="F2" s="30"/>
      <c r="G2" s="30"/>
      <c r="H2" s="30"/>
      <c r="I2" s="30"/>
      <c r="J2" s="30"/>
    </row>
    <row r="3" spans="2:10" ht="24" customHeight="1" x14ac:dyDescent="0.25">
      <c r="B3" s="2"/>
      <c r="C3" s="30" t="s">
        <v>2</v>
      </c>
      <c r="D3" s="30"/>
      <c r="E3" s="30"/>
      <c r="F3" s="30"/>
      <c r="G3" s="30"/>
      <c r="H3" s="30"/>
      <c r="I3" s="30"/>
      <c r="J3" s="30"/>
    </row>
    <row r="4" spans="2:10" ht="24" customHeight="1" x14ac:dyDescent="0.25">
      <c r="B4" s="2"/>
      <c r="C4" s="30" t="s">
        <v>44</v>
      </c>
      <c r="D4" s="30"/>
      <c r="E4" s="30"/>
      <c r="F4" s="30"/>
      <c r="G4" s="30"/>
      <c r="H4" s="30"/>
      <c r="I4" s="30"/>
      <c r="J4" s="30"/>
    </row>
    <row r="5" spans="2:10" ht="10.5" customHeight="1" x14ac:dyDescent="0.25">
      <c r="B5" s="2"/>
      <c r="C5" s="3"/>
      <c r="D5" s="4"/>
      <c r="E5" s="4"/>
      <c r="F5" s="4"/>
      <c r="G5" s="5"/>
      <c r="H5" s="5"/>
      <c r="I5" s="6"/>
      <c r="J5" s="5"/>
    </row>
    <row r="6" spans="2:10" ht="52.5" customHeight="1" x14ac:dyDescent="0.25">
      <c r="B6" s="7" t="s">
        <v>3</v>
      </c>
      <c r="C6" s="8" t="s">
        <v>4</v>
      </c>
      <c r="D6" s="8" t="s">
        <v>5</v>
      </c>
      <c r="E6" s="8" t="s">
        <v>218</v>
      </c>
      <c r="F6" s="8" t="s">
        <v>6</v>
      </c>
      <c r="G6" s="8" t="s">
        <v>7</v>
      </c>
      <c r="H6" s="8" t="s">
        <v>8</v>
      </c>
      <c r="I6" s="9" t="s">
        <v>9</v>
      </c>
      <c r="J6" s="10" t="s">
        <v>10</v>
      </c>
    </row>
    <row r="7" spans="2:10" ht="38.25" x14ac:dyDescent="0.25">
      <c r="B7" s="18">
        <v>1</v>
      </c>
      <c r="C7" s="19" t="s">
        <v>45</v>
      </c>
      <c r="D7" s="19" t="s">
        <v>110</v>
      </c>
      <c r="E7" s="20" t="s">
        <v>216</v>
      </c>
      <c r="F7" s="21" t="s">
        <v>201</v>
      </c>
      <c r="G7" s="22">
        <v>211</v>
      </c>
      <c r="H7" s="23" t="s">
        <v>312</v>
      </c>
      <c r="I7" s="24">
        <v>330</v>
      </c>
      <c r="J7" s="25" t="s">
        <v>139</v>
      </c>
    </row>
    <row r="8" spans="2:10" ht="51" x14ac:dyDescent="0.25">
      <c r="B8" s="18">
        <v>2</v>
      </c>
      <c r="C8" s="19" t="s">
        <v>46</v>
      </c>
      <c r="D8" s="19" t="s">
        <v>27</v>
      </c>
      <c r="E8" s="20" t="s">
        <v>217</v>
      </c>
      <c r="F8" s="21" t="s">
        <v>202</v>
      </c>
      <c r="G8" s="26" t="s">
        <v>304</v>
      </c>
      <c r="H8" s="23" t="s">
        <v>40</v>
      </c>
      <c r="I8" s="24">
        <v>518.9</v>
      </c>
      <c r="J8" s="25" t="s">
        <v>140</v>
      </c>
    </row>
    <row r="9" spans="2:10" ht="51" x14ac:dyDescent="0.25">
      <c r="B9" s="18">
        <v>3</v>
      </c>
      <c r="C9" s="19" t="s">
        <v>47</v>
      </c>
      <c r="D9" s="19" t="s">
        <v>111</v>
      </c>
      <c r="E9" s="26" t="s">
        <v>219</v>
      </c>
      <c r="F9" s="21" t="s">
        <v>203</v>
      </c>
      <c r="G9" s="22">
        <v>196</v>
      </c>
      <c r="H9" s="23" t="s">
        <v>132</v>
      </c>
      <c r="I9" s="24">
        <v>583</v>
      </c>
      <c r="J9" s="25" t="s">
        <v>141</v>
      </c>
    </row>
    <row r="10" spans="2:10" ht="38.25" x14ac:dyDescent="0.25">
      <c r="B10" s="18">
        <v>4</v>
      </c>
      <c r="C10" s="19" t="s">
        <v>48</v>
      </c>
      <c r="D10" s="19" t="s">
        <v>19</v>
      </c>
      <c r="E10" s="26" t="s">
        <v>220</v>
      </c>
      <c r="F10" s="21" t="s">
        <v>203</v>
      </c>
      <c r="G10" s="22">
        <v>211</v>
      </c>
      <c r="H10" s="23" t="s">
        <v>35</v>
      </c>
      <c r="I10" s="24">
        <v>115.5</v>
      </c>
      <c r="J10" s="25" t="s">
        <v>142</v>
      </c>
    </row>
    <row r="11" spans="2:10" ht="38.25" x14ac:dyDescent="0.25">
      <c r="B11" s="18">
        <v>5</v>
      </c>
      <c r="C11" s="19" t="s">
        <v>49</v>
      </c>
      <c r="D11" s="19" t="s">
        <v>110</v>
      </c>
      <c r="E11" s="20" t="s">
        <v>221</v>
      </c>
      <c r="F11" s="21" t="s">
        <v>204</v>
      </c>
      <c r="G11" s="22">
        <v>211</v>
      </c>
      <c r="H11" s="23" t="s">
        <v>312</v>
      </c>
      <c r="I11" s="24">
        <v>300</v>
      </c>
      <c r="J11" s="25" t="s">
        <v>143</v>
      </c>
    </row>
    <row r="12" spans="2:10" ht="38.25" x14ac:dyDescent="0.25">
      <c r="B12" s="18">
        <v>6</v>
      </c>
      <c r="C12" s="19" t="s">
        <v>50</v>
      </c>
      <c r="D12" s="19" t="s">
        <v>20</v>
      </c>
      <c r="E12" s="26" t="s">
        <v>222</v>
      </c>
      <c r="F12" s="21" t="s">
        <v>205</v>
      </c>
      <c r="G12" s="22">
        <v>196</v>
      </c>
      <c r="H12" s="23" t="s">
        <v>36</v>
      </c>
      <c r="I12" s="24">
        <v>975</v>
      </c>
      <c r="J12" s="25" t="s">
        <v>32</v>
      </c>
    </row>
    <row r="13" spans="2:10" ht="51" x14ac:dyDescent="0.25">
      <c r="B13" s="18">
        <v>7</v>
      </c>
      <c r="C13" s="19" t="s">
        <v>51</v>
      </c>
      <c r="D13" s="19" t="s">
        <v>23</v>
      </c>
      <c r="E13" s="26" t="s">
        <v>223</v>
      </c>
      <c r="F13" s="21" t="s">
        <v>205</v>
      </c>
      <c r="G13" s="22">
        <v>171</v>
      </c>
      <c r="H13" s="23" t="s">
        <v>29</v>
      </c>
      <c r="I13" s="24">
        <v>18550</v>
      </c>
      <c r="J13" s="25" t="s">
        <v>144</v>
      </c>
    </row>
    <row r="14" spans="2:10" ht="51" x14ac:dyDescent="0.25">
      <c r="B14" s="18">
        <v>8</v>
      </c>
      <c r="C14" s="19" t="s">
        <v>52</v>
      </c>
      <c r="D14" s="19" t="s">
        <v>25</v>
      </c>
      <c r="E14" s="26" t="s">
        <v>224</v>
      </c>
      <c r="F14" s="21" t="s">
        <v>205</v>
      </c>
      <c r="G14" s="22">
        <v>211</v>
      </c>
      <c r="H14" s="23" t="s">
        <v>325</v>
      </c>
      <c r="I14" s="24">
        <v>4200</v>
      </c>
      <c r="J14" s="25" t="s">
        <v>145</v>
      </c>
    </row>
    <row r="15" spans="2:10" ht="76.5" x14ac:dyDescent="0.25">
      <c r="B15" s="18">
        <v>9</v>
      </c>
      <c r="C15" s="19" t="s">
        <v>53</v>
      </c>
      <c r="D15" s="19" t="s">
        <v>25</v>
      </c>
      <c r="E15" s="26" t="s">
        <v>225</v>
      </c>
      <c r="F15" s="21" t="s">
        <v>205</v>
      </c>
      <c r="G15" s="22">
        <v>211</v>
      </c>
      <c r="H15" s="23" t="s">
        <v>325</v>
      </c>
      <c r="I15" s="24">
        <v>1200</v>
      </c>
      <c r="J15" s="25" t="s">
        <v>146</v>
      </c>
    </row>
    <row r="16" spans="2:10" ht="63.75" x14ac:dyDescent="0.25">
      <c r="B16" s="18">
        <v>10</v>
      </c>
      <c r="C16" s="19" t="s">
        <v>54</v>
      </c>
      <c r="D16" s="19" t="s">
        <v>23</v>
      </c>
      <c r="E16" s="26" t="s">
        <v>226</v>
      </c>
      <c r="F16" s="21" t="s">
        <v>206</v>
      </c>
      <c r="G16" s="22">
        <v>171</v>
      </c>
      <c r="H16" s="23" t="s">
        <v>29</v>
      </c>
      <c r="I16" s="24">
        <v>23150</v>
      </c>
      <c r="J16" s="25" t="s">
        <v>147</v>
      </c>
    </row>
    <row r="17" spans="2:14" ht="51" x14ac:dyDescent="0.25">
      <c r="B17" s="18">
        <v>11</v>
      </c>
      <c r="C17" s="19" t="s">
        <v>55</v>
      </c>
      <c r="D17" s="19" t="s">
        <v>23</v>
      </c>
      <c r="E17" s="26" t="s">
        <v>227</v>
      </c>
      <c r="F17" s="21" t="s">
        <v>206</v>
      </c>
      <c r="G17" s="22">
        <v>174</v>
      </c>
      <c r="H17" s="23" t="s">
        <v>29</v>
      </c>
      <c r="I17" s="24">
        <v>23150</v>
      </c>
      <c r="J17" s="25" t="s">
        <v>148</v>
      </c>
    </row>
    <row r="18" spans="2:14" ht="38.25" x14ac:dyDescent="0.25">
      <c r="B18" s="18">
        <v>12</v>
      </c>
      <c r="C18" s="19" t="s">
        <v>56</v>
      </c>
      <c r="D18" s="19" t="s">
        <v>112</v>
      </c>
      <c r="E18" s="26" t="s">
        <v>228</v>
      </c>
      <c r="F18" s="21" t="s">
        <v>206</v>
      </c>
      <c r="G18" s="22">
        <v>329</v>
      </c>
      <c r="H18" s="23" t="s">
        <v>327</v>
      </c>
      <c r="I18" s="24">
        <v>24700</v>
      </c>
      <c r="J18" s="25" t="s">
        <v>149</v>
      </c>
    </row>
    <row r="19" spans="2:14" ht="51" x14ac:dyDescent="0.25">
      <c r="B19" s="18">
        <f>B18+1</f>
        <v>13</v>
      </c>
      <c r="C19" s="19" t="s">
        <v>57</v>
      </c>
      <c r="D19" s="19" t="s">
        <v>112</v>
      </c>
      <c r="E19" s="26" t="s">
        <v>229</v>
      </c>
      <c r="F19" s="21" t="s">
        <v>206</v>
      </c>
      <c r="G19" s="22">
        <v>199</v>
      </c>
      <c r="H19" s="23" t="s">
        <v>327</v>
      </c>
      <c r="I19" s="24">
        <v>17300</v>
      </c>
      <c r="J19" s="25" t="s">
        <v>150</v>
      </c>
    </row>
    <row r="20" spans="2:14" ht="38.25" x14ac:dyDescent="0.25">
      <c r="B20" s="18">
        <f t="shared" ref="B20:B80" si="0">B19+1</f>
        <v>14</v>
      </c>
      <c r="C20" s="19" t="s">
        <v>58</v>
      </c>
      <c r="D20" s="19" t="s">
        <v>20</v>
      </c>
      <c r="E20" s="26" t="s">
        <v>230</v>
      </c>
      <c r="F20" s="21" t="s">
        <v>207</v>
      </c>
      <c r="G20" s="22">
        <v>196</v>
      </c>
      <c r="H20" s="23" t="s">
        <v>36</v>
      </c>
      <c r="I20" s="24">
        <v>150</v>
      </c>
      <c r="J20" s="25" t="s">
        <v>305</v>
      </c>
    </row>
    <row r="21" spans="2:14" ht="51" x14ac:dyDescent="0.25">
      <c r="B21" s="18">
        <f t="shared" si="0"/>
        <v>15</v>
      </c>
      <c r="C21" s="19" t="s">
        <v>59</v>
      </c>
      <c r="D21" s="19" t="s">
        <v>11</v>
      </c>
      <c r="E21" s="26" t="s">
        <v>231</v>
      </c>
      <c r="F21" s="21" t="s">
        <v>207</v>
      </c>
      <c r="G21" s="22">
        <v>199</v>
      </c>
      <c r="H21" s="23" t="s">
        <v>39</v>
      </c>
      <c r="I21" s="24">
        <v>1450</v>
      </c>
      <c r="J21" s="25" t="s">
        <v>151</v>
      </c>
    </row>
    <row r="22" spans="2:14" ht="38.25" x14ac:dyDescent="0.25">
      <c r="B22" s="18">
        <f t="shared" si="0"/>
        <v>16</v>
      </c>
      <c r="C22" s="19" t="s">
        <v>60</v>
      </c>
      <c r="D22" s="19" t="s">
        <v>20</v>
      </c>
      <c r="E22" s="26" t="s">
        <v>232</v>
      </c>
      <c r="F22" s="21" t="s">
        <v>208</v>
      </c>
      <c r="G22" s="22">
        <v>268</v>
      </c>
      <c r="H22" s="23" t="s">
        <v>36</v>
      </c>
      <c r="I22" s="24">
        <v>1080</v>
      </c>
      <c r="J22" s="25" t="s">
        <v>152</v>
      </c>
    </row>
    <row r="23" spans="2:14" ht="38.25" x14ac:dyDescent="0.25">
      <c r="B23" s="18">
        <f t="shared" si="0"/>
        <v>17</v>
      </c>
      <c r="C23" s="19" t="s">
        <v>61</v>
      </c>
      <c r="D23" s="19" t="s">
        <v>113</v>
      </c>
      <c r="E23" s="26" t="s">
        <v>233</v>
      </c>
      <c r="F23" s="21" t="s">
        <v>208</v>
      </c>
      <c r="G23" s="22">
        <v>243</v>
      </c>
      <c r="H23" s="23" t="s">
        <v>313</v>
      </c>
      <c r="I23" s="24">
        <v>3112.8</v>
      </c>
      <c r="J23" s="25" t="s">
        <v>153</v>
      </c>
    </row>
    <row r="24" spans="2:14" ht="51" x14ac:dyDescent="0.25">
      <c r="B24" s="18">
        <f t="shared" si="0"/>
        <v>18</v>
      </c>
      <c r="C24" s="19" t="s">
        <v>62</v>
      </c>
      <c r="D24" s="19" t="s">
        <v>114</v>
      </c>
      <c r="E24" s="26" t="s">
        <v>234</v>
      </c>
      <c r="F24" s="21" t="s">
        <v>208</v>
      </c>
      <c r="G24" s="22">
        <v>298</v>
      </c>
      <c r="H24" s="23" t="s">
        <v>314</v>
      </c>
      <c r="I24" s="24">
        <v>8000</v>
      </c>
      <c r="J24" s="25" t="s">
        <v>154</v>
      </c>
    </row>
    <row r="25" spans="2:14" ht="38.25" x14ac:dyDescent="0.25">
      <c r="B25" s="18">
        <f t="shared" si="0"/>
        <v>19</v>
      </c>
      <c r="C25" s="19" t="s">
        <v>63</v>
      </c>
      <c r="D25" s="19" t="s">
        <v>28</v>
      </c>
      <c r="E25" s="26" t="s">
        <v>250</v>
      </c>
      <c r="F25" s="21" t="s">
        <v>208</v>
      </c>
      <c r="G25" s="22">
        <v>291</v>
      </c>
      <c r="H25" s="23" t="s">
        <v>31</v>
      </c>
      <c r="I25" s="24">
        <v>35</v>
      </c>
      <c r="J25" s="25" t="s">
        <v>155</v>
      </c>
    </row>
    <row r="26" spans="2:14" ht="38.25" x14ac:dyDescent="0.25">
      <c r="B26" s="18">
        <f t="shared" si="0"/>
        <v>20</v>
      </c>
      <c r="C26" s="19" t="s">
        <v>64</v>
      </c>
      <c r="D26" s="19" t="s">
        <v>110</v>
      </c>
      <c r="E26" s="26" t="s">
        <v>235</v>
      </c>
      <c r="F26" s="21" t="s">
        <v>208</v>
      </c>
      <c r="G26" s="22">
        <v>211</v>
      </c>
      <c r="H26" s="23" t="s">
        <v>312</v>
      </c>
      <c r="I26" s="24">
        <v>225</v>
      </c>
      <c r="J26" s="25" t="s">
        <v>143</v>
      </c>
    </row>
    <row r="27" spans="2:14" ht="38.25" x14ac:dyDescent="0.25">
      <c r="B27" s="18">
        <f t="shared" si="0"/>
        <v>21</v>
      </c>
      <c r="C27" s="19" t="s">
        <v>65</v>
      </c>
      <c r="D27" s="19" t="s">
        <v>115</v>
      </c>
      <c r="E27" s="26" t="s">
        <v>236</v>
      </c>
      <c r="F27" s="21" t="s">
        <v>208</v>
      </c>
      <c r="G27" s="22">
        <v>171</v>
      </c>
      <c r="H27" s="23" t="s">
        <v>133</v>
      </c>
      <c r="I27" s="24">
        <v>1300</v>
      </c>
      <c r="J27" s="25" t="s">
        <v>156</v>
      </c>
    </row>
    <row r="28" spans="2:14" ht="76.5" x14ac:dyDescent="0.25">
      <c r="B28" s="18">
        <f t="shared" si="0"/>
        <v>22</v>
      </c>
      <c r="C28" s="19" t="s">
        <v>66</v>
      </c>
      <c r="D28" s="19" t="s">
        <v>116</v>
      </c>
      <c r="E28" s="26" t="s">
        <v>237</v>
      </c>
      <c r="F28" s="21" t="s">
        <v>208</v>
      </c>
      <c r="G28" s="27">
        <v>294</v>
      </c>
      <c r="H28" s="23" t="s">
        <v>315</v>
      </c>
      <c r="I28" s="24">
        <v>7050</v>
      </c>
      <c r="J28" s="25" t="s">
        <v>157</v>
      </c>
      <c r="K28" s="15"/>
      <c r="L28" s="15"/>
      <c r="M28" s="15"/>
      <c r="N28" s="15"/>
    </row>
    <row r="29" spans="2:14" ht="38.25" x14ac:dyDescent="0.25">
      <c r="B29" s="18">
        <f t="shared" si="0"/>
        <v>23</v>
      </c>
      <c r="C29" s="19" t="s">
        <v>67</v>
      </c>
      <c r="D29" s="19" t="s">
        <v>24</v>
      </c>
      <c r="E29" s="26" t="s">
        <v>238</v>
      </c>
      <c r="F29" s="21" t="s">
        <v>208</v>
      </c>
      <c r="G29" s="22">
        <v>268</v>
      </c>
      <c r="H29" s="23" t="s">
        <v>30</v>
      </c>
      <c r="I29" s="24">
        <v>3335</v>
      </c>
      <c r="J29" s="25" t="s">
        <v>158</v>
      </c>
    </row>
    <row r="30" spans="2:14" ht="38.25" x14ac:dyDescent="0.25">
      <c r="B30" s="18">
        <f t="shared" si="0"/>
        <v>24</v>
      </c>
      <c r="C30" s="19" t="s">
        <v>68</v>
      </c>
      <c r="D30" s="19" t="s">
        <v>12</v>
      </c>
      <c r="E30" s="26" t="s">
        <v>239</v>
      </c>
      <c r="F30" s="21" t="s">
        <v>208</v>
      </c>
      <c r="G30" s="22">
        <v>267</v>
      </c>
      <c r="H30" s="23" t="s">
        <v>41</v>
      </c>
      <c r="I30" s="24">
        <v>2964</v>
      </c>
      <c r="J30" s="25" t="s">
        <v>159</v>
      </c>
    </row>
    <row r="31" spans="2:14" ht="63.75" x14ac:dyDescent="0.25">
      <c r="B31" s="18">
        <f t="shared" si="0"/>
        <v>25</v>
      </c>
      <c r="C31" s="19" t="s">
        <v>69</v>
      </c>
      <c r="D31" s="19" t="s">
        <v>117</v>
      </c>
      <c r="E31" s="26" t="s">
        <v>240</v>
      </c>
      <c r="F31" s="21" t="s">
        <v>209</v>
      </c>
      <c r="G31" s="22">
        <v>211</v>
      </c>
      <c r="H31" s="23" t="s">
        <v>134</v>
      </c>
      <c r="I31" s="24">
        <v>348</v>
      </c>
      <c r="J31" s="25" t="s">
        <v>160</v>
      </c>
    </row>
    <row r="32" spans="2:14" ht="89.25" x14ac:dyDescent="0.25">
      <c r="B32" s="18">
        <f t="shared" si="0"/>
        <v>26</v>
      </c>
      <c r="C32" s="19" t="s">
        <v>70</v>
      </c>
      <c r="D32" s="19" t="s">
        <v>21</v>
      </c>
      <c r="E32" s="26" t="s">
        <v>241</v>
      </c>
      <c r="F32" s="21" t="s">
        <v>209</v>
      </c>
      <c r="G32" s="26" t="s">
        <v>306</v>
      </c>
      <c r="H32" s="23" t="s">
        <v>43</v>
      </c>
      <c r="I32" s="24">
        <v>6816.4</v>
      </c>
      <c r="J32" s="25" t="s">
        <v>161</v>
      </c>
    </row>
    <row r="33" spans="2:10" ht="38.25" x14ac:dyDescent="0.25">
      <c r="B33" s="18">
        <f t="shared" si="0"/>
        <v>27</v>
      </c>
      <c r="C33" s="19" t="s">
        <v>71</v>
      </c>
      <c r="D33" s="19" t="s">
        <v>118</v>
      </c>
      <c r="E33" s="26" t="s">
        <v>242</v>
      </c>
      <c r="F33" s="21" t="s">
        <v>209</v>
      </c>
      <c r="G33" s="22">
        <v>329</v>
      </c>
      <c r="H33" s="23" t="s">
        <v>311</v>
      </c>
      <c r="I33" s="24">
        <v>2135</v>
      </c>
      <c r="J33" s="25" t="s">
        <v>162</v>
      </c>
    </row>
    <row r="34" spans="2:10" ht="38.25" x14ac:dyDescent="0.25">
      <c r="B34" s="18">
        <f t="shared" si="0"/>
        <v>28</v>
      </c>
      <c r="C34" s="19" t="s">
        <v>72</v>
      </c>
      <c r="D34" s="19" t="s">
        <v>118</v>
      </c>
      <c r="E34" s="26" t="s">
        <v>243</v>
      </c>
      <c r="F34" s="21" t="s">
        <v>209</v>
      </c>
      <c r="G34" s="22">
        <v>329</v>
      </c>
      <c r="H34" s="23" t="s">
        <v>311</v>
      </c>
      <c r="I34" s="24">
        <v>2135</v>
      </c>
      <c r="J34" s="25" t="s">
        <v>163</v>
      </c>
    </row>
    <row r="35" spans="2:10" ht="51" x14ac:dyDescent="0.25">
      <c r="B35" s="18">
        <f t="shared" si="0"/>
        <v>29</v>
      </c>
      <c r="C35" s="19" t="s">
        <v>73</v>
      </c>
      <c r="D35" s="19" t="s">
        <v>119</v>
      </c>
      <c r="E35" s="26" t="s">
        <v>244</v>
      </c>
      <c r="F35" s="21" t="s">
        <v>209</v>
      </c>
      <c r="G35" s="26" t="s">
        <v>307</v>
      </c>
      <c r="H35" s="23" t="s">
        <v>316</v>
      </c>
      <c r="I35" s="24">
        <v>4883.3500000000004</v>
      </c>
      <c r="J35" s="25" t="s">
        <v>164</v>
      </c>
    </row>
    <row r="36" spans="2:10" ht="51" x14ac:dyDescent="0.25">
      <c r="B36" s="18">
        <f t="shared" si="0"/>
        <v>30</v>
      </c>
      <c r="C36" s="19" t="s">
        <v>74</v>
      </c>
      <c r="D36" s="19" t="s">
        <v>120</v>
      </c>
      <c r="E36" s="26" t="s">
        <v>245</v>
      </c>
      <c r="F36" s="21" t="s">
        <v>209</v>
      </c>
      <c r="G36" s="22">
        <v>286</v>
      </c>
      <c r="H36" s="23" t="s">
        <v>317</v>
      </c>
      <c r="I36" s="24">
        <v>105</v>
      </c>
      <c r="J36" s="25" t="s">
        <v>165</v>
      </c>
    </row>
    <row r="37" spans="2:10" ht="63.75" x14ac:dyDescent="0.25">
      <c r="B37" s="18">
        <f t="shared" si="0"/>
        <v>31</v>
      </c>
      <c r="C37" s="19" t="s">
        <v>75</v>
      </c>
      <c r="D37" s="19">
        <v>27051145</v>
      </c>
      <c r="E37" s="22" t="s">
        <v>246</v>
      </c>
      <c r="F37" s="21" t="s">
        <v>209</v>
      </c>
      <c r="G37" s="22">
        <v>291</v>
      </c>
      <c r="H37" s="23" t="s">
        <v>31</v>
      </c>
      <c r="I37" s="24">
        <v>465</v>
      </c>
      <c r="J37" s="25" t="s">
        <v>166</v>
      </c>
    </row>
    <row r="38" spans="2:10" ht="38.25" x14ac:dyDescent="0.25">
      <c r="B38" s="18">
        <f t="shared" si="0"/>
        <v>32</v>
      </c>
      <c r="C38" s="19" t="s">
        <v>76</v>
      </c>
      <c r="D38" s="19" t="s">
        <v>121</v>
      </c>
      <c r="E38" s="26" t="s">
        <v>247</v>
      </c>
      <c r="F38" s="21" t="s">
        <v>209</v>
      </c>
      <c r="G38" s="22">
        <v>297</v>
      </c>
      <c r="H38" s="23" t="s">
        <v>318</v>
      </c>
      <c r="I38" s="24">
        <v>4315</v>
      </c>
      <c r="J38" s="25" t="s">
        <v>167</v>
      </c>
    </row>
    <row r="39" spans="2:10" ht="51" x14ac:dyDescent="0.25">
      <c r="B39" s="18">
        <f t="shared" si="0"/>
        <v>33</v>
      </c>
      <c r="C39" s="19" t="s">
        <v>77</v>
      </c>
      <c r="D39" s="19" t="s">
        <v>116</v>
      </c>
      <c r="E39" s="26" t="s">
        <v>248</v>
      </c>
      <c r="F39" s="21" t="s">
        <v>209</v>
      </c>
      <c r="G39" s="22">
        <v>294</v>
      </c>
      <c r="H39" s="23" t="s">
        <v>315</v>
      </c>
      <c r="I39" s="24">
        <v>6275</v>
      </c>
      <c r="J39" s="25" t="s">
        <v>168</v>
      </c>
    </row>
    <row r="40" spans="2:10" ht="38.25" x14ac:dyDescent="0.25">
      <c r="B40" s="18">
        <f t="shared" si="0"/>
        <v>34</v>
      </c>
      <c r="C40" s="19" t="s">
        <v>78</v>
      </c>
      <c r="D40" s="19" t="s">
        <v>122</v>
      </c>
      <c r="E40" s="26" t="s">
        <v>249</v>
      </c>
      <c r="F40" s="21" t="s">
        <v>209</v>
      </c>
      <c r="G40" s="22">
        <v>174</v>
      </c>
      <c r="H40" s="23" t="s">
        <v>135</v>
      </c>
      <c r="I40" s="24">
        <v>10215</v>
      </c>
      <c r="J40" s="25" t="s">
        <v>169</v>
      </c>
    </row>
    <row r="41" spans="2:10" ht="38.25" x14ac:dyDescent="0.25">
      <c r="B41" s="18">
        <f t="shared" si="0"/>
        <v>35</v>
      </c>
      <c r="C41" s="19" t="s">
        <v>79</v>
      </c>
      <c r="D41" s="19" t="s">
        <v>23</v>
      </c>
      <c r="E41" s="26" t="s">
        <v>251</v>
      </c>
      <c r="F41" s="21" t="s">
        <v>209</v>
      </c>
      <c r="G41" s="22">
        <v>174</v>
      </c>
      <c r="H41" s="23" t="s">
        <v>29</v>
      </c>
      <c r="I41" s="24">
        <v>2000</v>
      </c>
      <c r="J41" s="25" t="s">
        <v>170</v>
      </c>
    </row>
    <row r="42" spans="2:10" ht="38.25" x14ac:dyDescent="0.25">
      <c r="B42" s="18">
        <f t="shared" si="0"/>
        <v>36</v>
      </c>
      <c r="C42" s="19" t="s">
        <v>80</v>
      </c>
      <c r="D42" s="19" t="s">
        <v>22</v>
      </c>
      <c r="E42" s="26" t="s">
        <v>252</v>
      </c>
      <c r="F42" s="21" t="s">
        <v>209</v>
      </c>
      <c r="G42" s="22">
        <v>233</v>
      </c>
      <c r="H42" s="23" t="s">
        <v>37</v>
      </c>
      <c r="I42" s="24">
        <v>7362</v>
      </c>
      <c r="J42" s="25" t="s">
        <v>171</v>
      </c>
    </row>
    <row r="43" spans="2:10" ht="38.25" x14ac:dyDescent="0.25">
      <c r="B43" s="18">
        <f t="shared" si="0"/>
        <v>37</v>
      </c>
      <c r="C43" s="19" t="s">
        <v>81</v>
      </c>
      <c r="D43" s="19" t="s">
        <v>112</v>
      </c>
      <c r="E43" s="26" t="s">
        <v>253</v>
      </c>
      <c r="F43" s="21" t="s">
        <v>209</v>
      </c>
      <c r="G43" s="22">
        <v>169</v>
      </c>
      <c r="H43" s="23" t="s">
        <v>327</v>
      </c>
      <c r="I43" s="24">
        <v>7500</v>
      </c>
      <c r="J43" s="25" t="s">
        <v>172</v>
      </c>
    </row>
    <row r="44" spans="2:10" ht="63.75" x14ac:dyDescent="0.25">
      <c r="B44" s="18">
        <f t="shared" si="0"/>
        <v>38</v>
      </c>
      <c r="C44" s="19" t="s">
        <v>82</v>
      </c>
      <c r="D44" s="19" t="s">
        <v>12</v>
      </c>
      <c r="E44" s="26" t="s">
        <v>254</v>
      </c>
      <c r="F44" s="21" t="s">
        <v>209</v>
      </c>
      <c r="G44" s="22">
        <v>199</v>
      </c>
      <c r="H44" s="23" t="s">
        <v>41</v>
      </c>
      <c r="I44" s="24">
        <v>360</v>
      </c>
      <c r="J44" s="25" t="s">
        <v>173</v>
      </c>
    </row>
    <row r="45" spans="2:10" ht="38.25" x14ac:dyDescent="0.25">
      <c r="B45" s="18">
        <f t="shared" si="0"/>
        <v>39</v>
      </c>
      <c r="C45" s="19" t="s">
        <v>83</v>
      </c>
      <c r="D45" s="19" t="s">
        <v>21</v>
      </c>
      <c r="E45" s="26" t="s">
        <v>255</v>
      </c>
      <c r="F45" s="21" t="s">
        <v>210</v>
      </c>
      <c r="G45" s="22">
        <v>211</v>
      </c>
      <c r="H45" s="23" t="s">
        <v>43</v>
      </c>
      <c r="I45" s="24">
        <v>947</v>
      </c>
      <c r="J45" s="25" t="s">
        <v>174</v>
      </c>
    </row>
    <row r="46" spans="2:10" ht="38.25" x14ac:dyDescent="0.25">
      <c r="B46" s="18">
        <f t="shared" si="0"/>
        <v>40</v>
      </c>
      <c r="C46" s="19" t="s">
        <v>84</v>
      </c>
      <c r="D46" s="19" t="s">
        <v>21</v>
      </c>
      <c r="E46" s="26" t="s">
        <v>256</v>
      </c>
      <c r="F46" s="21" t="s">
        <v>210</v>
      </c>
      <c r="G46" s="22">
        <v>297</v>
      </c>
      <c r="H46" s="23" t="s">
        <v>43</v>
      </c>
      <c r="I46" s="24">
        <v>2145</v>
      </c>
      <c r="J46" s="25" t="s">
        <v>175</v>
      </c>
    </row>
    <row r="47" spans="2:10" ht="38.25" x14ac:dyDescent="0.25">
      <c r="B47" s="18">
        <f t="shared" si="0"/>
        <v>41</v>
      </c>
      <c r="C47" s="19" t="s">
        <v>85</v>
      </c>
      <c r="D47" s="19" t="s">
        <v>123</v>
      </c>
      <c r="E47" s="26" t="s">
        <v>257</v>
      </c>
      <c r="F47" s="21" t="s">
        <v>210</v>
      </c>
      <c r="G47" s="26" t="s">
        <v>308</v>
      </c>
      <c r="H47" s="23" t="s">
        <v>136</v>
      </c>
      <c r="I47" s="24">
        <v>18600</v>
      </c>
      <c r="J47" s="25" t="s">
        <v>176</v>
      </c>
    </row>
    <row r="48" spans="2:10" ht="102" x14ac:dyDescent="0.25">
      <c r="B48" s="18">
        <f t="shared" si="0"/>
        <v>42</v>
      </c>
      <c r="C48" s="19" t="s">
        <v>86</v>
      </c>
      <c r="D48" s="19" t="s">
        <v>26</v>
      </c>
      <c r="E48" s="28" t="s">
        <v>258</v>
      </c>
      <c r="F48" s="21" t="s">
        <v>210</v>
      </c>
      <c r="G48" s="22">
        <v>141</v>
      </c>
      <c r="H48" s="23" t="s">
        <v>38</v>
      </c>
      <c r="I48" s="24">
        <v>3100</v>
      </c>
      <c r="J48" s="25" t="s">
        <v>177</v>
      </c>
    </row>
    <row r="49" spans="2:10" ht="38.25" x14ac:dyDescent="0.25">
      <c r="B49" s="18">
        <f t="shared" si="0"/>
        <v>43</v>
      </c>
      <c r="C49" s="19" t="s">
        <v>87</v>
      </c>
      <c r="D49" s="19" t="s">
        <v>120</v>
      </c>
      <c r="E49" s="22" t="s">
        <v>259</v>
      </c>
      <c r="F49" s="21" t="s">
        <v>210</v>
      </c>
      <c r="G49" s="22">
        <v>297</v>
      </c>
      <c r="H49" s="23" t="s">
        <v>317</v>
      </c>
      <c r="I49" s="24">
        <v>304</v>
      </c>
      <c r="J49" s="25" t="s">
        <v>178</v>
      </c>
    </row>
    <row r="50" spans="2:10" ht="51" x14ac:dyDescent="0.25">
      <c r="B50" s="18">
        <f t="shared" si="0"/>
        <v>44</v>
      </c>
      <c r="C50" s="19" t="s">
        <v>88</v>
      </c>
      <c r="D50" s="19" t="s">
        <v>124</v>
      </c>
      <c r="E50" s="22" t="s">
        <v>260</v>
      </c>
      <c r="F50" s="21" t="s">
        <v>210</v>
      </c>
      <c r="G50" s="22">
        <v>298</v>
      </c>
      <c r="H50" s="23" t="s">
        <v>137</v>
      </c>
      <c r="I50" s="24">
        <v>2405</v>
      </c>
      <c r="J50" s="25" t="s">
        <v>179</v>
      </c>
    </row>
    <row r="51" spans="2:10" ht="38.25" x14ac:dyDescent="0.25">
      <c r="B51" s="18">
        <f t="shared" si="0"/>
        <v>45</v>
      </c>
      <c r="C51" s="19" t="s">
        <v>89</v>
      </c>
      <c r="D51" s="19" t="s">
        <v>125</v>
      </c>
      <c r="E51" s="22" t="s">
        <v>261</v>
      </c>
      <c r="F51" s="21" t="s">
        <v>210</v>
      </c>
      <c r="G51" s="22">
        <v>296</v>
      </c>
      <c r="H51" s="23" t="s">
        <v>319</v>
      </c>
      <c r="I51" s="24">
        <v>389.49</v>
      </c>
      <c r="J51" s="25" t="s">
        <v>180</v>
      </c>
    </row>
    <row r="52" spans="2:10" ht="38.25" x14ac:dyDescent="0.25">
      <c r="B52" s="18">
        <f t="shared" si="0"/>
        <v>46</v>
      </c>
      <c r="C52" s="19" t="s">
        <v>90</v>
      </c>
      <c r="D52" s="19" t="s">
        <v>125</v>
      </c>
      <c r="E52" s="22" t="s">
        <v>262</v>
      </c>
      <c r="F52" s="21" t="s">
        <v>210</v>
      </c>
      <c r="G52" s="22">
        <v>232</v>
      </c>
      <c r="H52" s="23" t="s">
        <v>319</v>
      </c>
      <c r="I52" s="24">
        <v>1519.92</v>
      </c>
      <c r="J52" s="25" t="s">
        <v>181</v>
      </c>
    </row>
    <row r="53" spans="2:10" ht="38.25" x14ac:dyDescent="0.25">
      <c r="B53" s="18">
        <f t="shared" si="0"/>
        <v>47</v>
      </c>
      <c r="C53" s="19" t="s">
        <v>91</v>
      </c>
      <c r="D53" s="19" t="s">
        <v>125</v>
      </c>
      <c r="E53" s="22" t="s">
        <v>263</v>
      </c>
      <c r="F53" s="21" t="s">
        <v>210</v>
      </c>
      <c r="G53" s="26" t="s">
        <v>309</v>
      </c>
      <c r="H53" s="23" t="s">
        <v>319</v>
      </c>
      <c r="I53" s="24">
        <v>1043.3800000000001</v>
      </c>
      <c r="J53" s="25" t="s">
        <v>182</v>
      </c>
    </row>
    <row r="54" spans="2:10" ht="38.25" x14ac:dyDescent="0.25">
      <c r="B54" s="18">
        <f t="shared" si="0"/>
        <v>48</v>
      </c>
      <c r="C54" s="19" t="s">
        <v>92</v>
      </c>
      <c r="D54" s="19" t="s">
        <v>125</v>
      </c>
      <c r="E54" s="22" t="s">
        <v>264</v>
      </c>
      <c r="F54" s="21" t="s">
        <v>210</v>
      </c>
      <c r="G54" s="22">
        <v>296</v>
      </c>
      <c r="H54" s="23" t="s">
        <v>319</v>
      </c>
      <c r="I54" s="24">
        <v>579.41999999999996</v>
      </c>
      <c r="J54" s="25" t="s">
        <v>183</v>
      </c>
    </row>
    <row r="55" spans="2:10" ht="38.25" x14ac:dyDescent="0.25">
      <c r="B55" s="18">
        <f t="shared" si="0"/>
        <v>49</v>
      </c>
      <c r="C55" s="19" t="s">
        <v>93</v>
      </c>
      <c r="D55" s="19" t="s">
        <v>126</v>
      </c>
      <c r="E55" s="22" t="s">
        <v>265</v>
      </c>
      <c r="F55" s="21" t="s">
        <v>210</v>
      </c>
      <c r="G55" s="22">
        <v>165</v>
      </c>
      <c r="H55" s="23" t="s">
        <v>320</v>
      </c>
      <c r="I55" s="24">
        <v>1843.8</v>
      </c>
      <c r="J55" s="25" t="s">
        <v>184</v>
      </c>
    </row>
    <row r="56" spans="2:10" ht="38.25" x14ac:dyDescent="0.25">
      <c r="B56" s="18">
        <f t="shared" si="0"/>
        <v>50</v>
      </c>
      <c r="C56" s="19" t="s">
        <v>94</v>
      </c>
      <c r="D56" s="19" t="s">
        <v>127</v>
      </c>
      <c r="E56" s="22" t="s">
        <v>266</v>
      </c>
      <c r="F56" s="21" t="s">
        <v>210</v>
      </c>
      <c r="G56" s="26" t="s">
        <v>310</v>
      </c>
      <c r="H56" s="23" t="s">
        <v>321</v>
      </c>
      <c r="I56" s="24">
        <v>1397.92</v>
      </c>
      <c r="J56" s="25" t="s">
        <v>185</v>
      </c>
    </row>
    <row r="57" spans="2:10" ht="38.25" x14ac:dyDescent="0.25">
      <c r="B57" s="18">
        <f t="shared" si="0"/>
        <v>51</v>
      </c>
      <c r="C57" s="19" t="s">
        <v>95</v>
      </c>
      <c r="D57" s="19" t="s">
        <v>25</v>
      </c>
      <c r="E57" s="22" t="s">
        <v>267</v>
      </c>
      <c r="F57" s="21" t="s">
        <v>210</v>
      </c>
      <c r="G57" s="22">
        <v>211</v>
      </c>
      <c r="H57" s="23" t="s">
        <v>325</v>
      </c>
      <c r="I57" s="24">
        <v>3250</v>
      </c>
      <c r="J57" s="25" t="s">
        <v>186</v>
      </c>
    </row>
    <row r="58" spans="2:10" ht="36" customHeight="1" x14ac:dyDescent="0.25">
      <c r="B58" s="18">
        <f t="shared" si="0"/>
        <v>52</v>
      </c>
      <c r="C58" s="19" t="s">
        <v>96</v>
      </c>
      <c r="D58" s="19" t="s">
        <v>128</v>
      </c>
      <c r="E58" s="22" t="s">
        <v>268</v>
      </c>
      <c r="F58" s="21" t="s">
        <v>210</v>
      </c>
      <c r="G58" s="22">
        <v>268</v>
      </c>
      <c r="H58" s="23" t="s">
        <v>322</v>
      </c>
      <c r="I58" s="24">
        <v>375</v>
      </c>
      <c r="J58" s="25" t="s">
        <v>187</v>
      </c>
    </row>
    <row r="59" spans="2:10" ht="63.75" x14ac:dyDescent="0.25">
      <c r="B59" s="18">
        <f t="shared" si="0"/>
        <v>53</v>
      </c>
      <c r="C59" s="19" t="s">
        <v>97</v>
      </c>
      <c r="D59" s="19" t="s">
        <v>117</v>
      </c>
      <c r="E59" s="22" t="s">
        <v>269</v>
      </c>
      <c r="F59" s="21" t="s">
        <v>211</v>
      </c>
      <c r="G59" s="22">
        <v>211</v>
      </c>
      <c r="H59" s="23" t="s">
        <v>134</v>
      </c>
      <c r="I59" s="24">
        <v>520</v>
      </c>
      <c r="J59" s="25" t="s">
        <v>188</v>
      </c>
    </row>
    <row r="60" spans="2:10" ht="38.25" x14ac:dyDescent="0.25">
      <c r="B60" s="18">
        <f t="shared" si="0"/>
        <v>54</v>
      </c>
      <c r="C60" s="19" t="s">
        <v>98</v>
      </c>
      <c r="D60" s="19" t="s">
        <v>123</v>
      </c>
      <c r="E60" s="22" t="s">
        <v>270</v>
      </c>
      <c r="F60" s="21" t="s">
        <v>211</v>
      </c>
      <c r="G60" s="22">
        <v>272</v>
      </c>
      <c r="H60" s="23" t="s">
        <v>136</v>
      </c>
      <c r="I60" s="24">
        <v>850</v>
      </c>
      <c r="J60" s="25" t="s">
        <v>189</v>
      </c>
    </row>
    <row r="61" spans="2:10" ht="38.25" x14ac:dyDescent="0.25">
      <c r="B61" s="18">
        <f t="shared" si="0"/>
        <v>55</v>
      </c>
      <c r="C61" s="19" t="s">
        <v>99</v>
      </c>
      <c r="D61" s="19" t="s">
        <v>129</v>
      </c>
      <c r="E61" s="22" t="s">
        <v>271</v>
      </c>
      <c r="F61" s="21" t="s">
        <v>211</v>
      </c>
      <c r="G61" s="22">
        <v>122</v>
      </c>
      <c r="H61" s="23" t="s">
        <v>328</v>
      </c>
      <c r="I61" s="24">
        <v>3750</v>
      </c>
      <c r="J61" s="25" t="s">
        <v>190</v>
      </c>
    </row>
    <row r="62" spans="2:10" ht="51" x14ac:dyDescent="0.25">
      <c r="B62" s="18">
        <f t="shared" si="0"/>
        <v>56</v>
      </c>
      <c r="C62" s="19" t="s">
        <v>100</v>
      </c>
      <c r="D62" s="19" t="s">
        <v>25</v>
      </c>
      <c r="E62" s="22" t="s">
        <v>272</v>
      </c>
      <c r="F62" s="21" t="s">
        <v>211</v>
      </c>
      <c r="G62" s="22">
        <v>211</v>
      </c>
      <c r="H62" s="23" t="s">
        <v>325</v>
      </c>
      <c r="I62" s="24">
        <v>700</v>
      </c>
      <c r="J62" s="25" t="s">
        <v>191</v>
      </c>
    </row>
    <row r="63" spans="2:10" ht="102" x14ac:dyDescent="0.25">
      <c r="B63" s="18">
        <f t="shared" si="0"/>
        <v>57</v>
      </c>
      <c r="C63" s="19" t="s">
        <v>101</v>
      </c>
      <c r="D63" s="19" t="s">
        <v>25</v>
      </c>
      <c r="E63" s="22" t="s">
        <v>273</v>
      </c>
      <c r="F63" s="21" t="s">
        <v>211</v>
      </c>
      <c r="G63" s="22">
        <v>211</v>
      </c>
      <c r="H63" s="23" t="s">
        <v>325</v>
      </c>
      <c r="I63" s="24">
        <v>4200</v>
      </c>
      <c r="J63" s="25" t="s">
        <v>192</v>
      </c>
    </row>
    <row r="64" spans="2:10" ht="51" x14ac:dyDescent="0.25">
      <c r="B64" s="18">
        <f t="shared" si="0"/>
        <v>58</v>
      </c>
      <c r="C64" s="19" t="s">
        <v>102</v>
      </c>
      <c r="D64" s="19" t="s">
        <v>130</v>
      </c>
      <c r="E64" s="22" t="s">
        <v>274</v>
      </c>
      <c r="F64" s="21" t="s">
        <v>211</v>
      </c>
      <c r="G64" s="22">
        <v>211</v>
      </c>
      <c r="H64" s="23" t="s">
        <v>323</v>
      </c>
      <c r="I64" s="24">
        <v>272</v>
      </c>
      <c r="J64" s="25" t="s">
        <v>193</v>
      </c>
    </row>
    <row r="65" spans="2:10" ht="51" x14ac:dyDescent="0.25">
      <c r="B65" s="18">
        <f t="shared" si="0"/>
        <v>59</v>
      </c>
      <c r="C65" s="19" t="s">
        <v>103</v>
      </c>
      <c r="D65" s="19" t="s">
        <v>13</v>
      </c>
      <c r="E65" s="22" t="s">
        <v>275</v>
      </c>
      <c r="F65" s="21" t="s">
        <v>212</v>
      </c>
      <c r="G65" s="22">
        <v>113</v>
      </c>
      <c r="H65" s="23" t="s">
        <v>326</v>
      </c>
      <c r="I65" s="24">
        <v>215</v>
      </c>
      <c r="J65" s="25" t="s">
        <v>194</v>
      </c>
    </row>
    <row r="66" spans="2:10" ht="51" x14ac:dyDescent="0.25">
      <c r="B66" s="18">
        <f t="shared" si="0"/>
        <v>60</v>
      </c>
      <c r="C66" s="19" t="s">
        <v>104</v>
      </c>
      <c r="D66" s="19" t="s">
        <v>13</v>
      </c>
      <c r="E66" s="22" t="s">
        <v>276</v>
      </c>
      <c r="F66" s="21" t="s">
        <v>212</v>
      </c>
      <c r="G66" s="22">
        <v>113</v>
      </c>
      <c r="H66" s="23" t="s">
        <v>326</v>
      </c>
      <c r="I66" s="24">
        <v>185</v>
      </c>
      <c r="J66" s="25" t="s">
        <v>195</v>
      </c>
    </row>
    <row r="67" spans="2:10" ht="51" x14ac:dyDescent="0.25">
      <c r="B67" s="18">
        <f t="shared" si="0"/>
        <v>61</v>
      </c>
      <c r="C67" s="19" t="s">
        <v>105</v>
      </c>
      <c r="D67" s="19" t="s">
        <v>110</v>
      </c>
      <c r="E67" s="22" t="s">
        <v>277</v>
      </c>
      <c r="F67" s="21" t="s">
        <v>213</v>
      </c>
      <c r="G67" s="22">
        <v>211</v>
      </c>
      <c r="H67" s="23" t="s">
        <v>312</v>
      </c>
      <c r="I67" s="24">
        <v>225</v>
      </c>
      <c r="J67" s="25" t="s">
        <v>196</v>
      </c>
    </row>
    <row r="68" spans="2:10" ht="63.75" x14ac:dyDescent="0.25">
      <c r="B68" s="18">
        <f t="shared" si="0"/>
        <v>62</v>
      </c>
      <c r="C68" s="19" t="s">
        <v>106</v>
      </c>
      <c r="D68" s="19" t="s">
        <v>131</v>
      </c>
      <c r="E68" s="22" t="s">
        <v>278</v>
      </c>
      <c r="F68" s="21" t="s">
        <v>214</v>
      </c>
      <c r="G68" s="22">
        <v>324</v>
      </c>
      <c r="H68" s="23" t="s">
        <v>138</v>
      </c>
      <c r="I68" s="24">
        <v>1090</v>
      </c>
      <c r="J68" s="25" t="s">
        <v>197</v>
      </c>
    </row>
    <row r="69" spans="2:10" ht="38.25" x14ac:dyDescent="0.25">
      <c r="B69" s="18">
        <f t="shared" si="0"/>
        <v>63</v>
      </c>
      <c r="C69" s="19" t="s">
        <v>107</v>
      </c>
      <c r="D69" s="19" t="s">
        <v>18</v>
      </c>
      <c r="E69" s="22" t="s">
        <v>279</v>
      </c>
      <c r="F69" s="21" t="s">
        <v>214</v>
      </c>
      <c r="G69" s="22">
        <v>211</v>
      </c>
      <c r="H69" s="23" t="s">
        <v>34</v>
      </c>
      <c r="I69" s="24">
        <v>38.5</v>
      </c>
      <c r="J69" s="25" t="s">
        <v>198</v>
      </c>
    </row>
    <row r="70" spans="2:10" ht="38.25" x14ac:dyDescent="0.25">
      <c r="B70" s="18">
        <f t="shared" si="0"/>
        <v>64</v>
      </c>
      <c r="C70" s="19" t="s">
        <v>108</v>
      </c>
      <c r="D70" s="19" t="s">
        <v>19</v>
      </c>
      <c r="E70" s="22" t="s">
        <v>280</v>
      </c>
      <c r="F70" s="21" t="s">
        <v>214</v>
      </c>
      <c r="G70" s="22">
        <v>211</v>
      </c>
      <c r="H70" s="23" t="s">
        <v>35</v>
      </c>
      <c r="I70" s="24">
        <v>112.5</v>
      </c>
      <c r="J70" s="25" t="s">
        <v>199</v>
      </c>
    </row>
    <row r="71" spans="2:10" ht="51" x14ac:dyDescent="0.25">
      <c r="B71" s="18">
        <f t="shared" si="0"/>
        <v>65</v>
      </c>
      <c r="C71" s="19" t="s">
        <v>109</v>
      </c>
      <c r="D71" s="19" t="s">
        <v>18</v>
      </c>
      <c r="E71" s="22" t="s">
        <v>281</v>
      </c>
      <c r="F71" s="21" t="s">
        <v>215</v>
      </c>
      <c r="G71" s="22">
        <v>211</v>
      </c>
      <c r="H71" s="23" t="s">
        <v>34</v>
      </c>
      <c r="I71" s="24">
        <v>65</v>
      </c>
      <c r="J71" s="25" t="s">
        <v>200</v>
      </c>
    </row>
    <row r="72" spans="2:10" ht="51" x14ac:dyDescent="0.25">
      <c r="B72" s="18">
        <f t="shared" si="0"/>
        <v>66</v>
      </c>
      <c r="C72" s="29" t="s">
        <v>282</v>
      </c>
      <c r="D72" s="19">
        <v>9929290</v>
      </c>
      <c r="E72" s="22" t="s">
        <v>284</v>
      </c>
      <c r="F72" s="21">
        <v>45740</v>
      </c>
      <c r="G72" s="22">
        <v>113</v>
      </c>
      <c r="H72" s="23" t="s">
        <v>42</v>
      </c>
      <c r="I72" s="24">
        <v>274</v>
      </c>
      <c r="J72" s="25" t="s">
        <v>283</v>
      </c>
    </row>
    <row r="73" spans="2:10" ht="38.25" x14ac:dyDescent="0.25">
      <c r="B73" s="18">
        <f t="shared" si="0"/>
        <v>67</v>
      </c>
      <c r="C73" s="19" t="s">
        <v>285</v>
      </c>
      <c r="D73" s="19">
        <v>9929290</v>
      </c>
      <c r="E73" s="22" t="s">
        <v>286</v>
      </c>
      <c r="F73" s="21">
        <v>45740</v>
      </c>
      <c r="G73" s="22">
        <v>113</v>
      </c>
      <c r="H73" s="23" t="s">
        <v>42</v>
      </c>
      <c r="I73" s="24">
        <v>274</v>
      </c>
      <c r="J73" s="25" t="s">
        <v>287</v>
      </c>
    </row>
    <row r="74" spans="2:10" ht="38.25" x14ac:dyDescent="0.25">
      <c r="B74" s="18">
        <f t="shared" si="0"/>
        <v>68</v>
      </c>
      <c r="C74" s="19" t="s">
        <v>288</v>
      </c>
      <c r="D74" s="19">
        <v>4570537</v>
      </c>
      <c r="E74" s="22" t="s">
        <v>289</v>
      </c>
      <c r="F74" s="21">
        <v>45734</v>
      </c>
      <c r="G74" s="22">
        <v>115</v>
      </c>
      <c r="H74" s="23" t="s">
        <v>290</v>
      </c>
      <c r="I74" s="24">
        <v>150</v>
      </c>
      <c r="J74" s="25" t="s">
        <v>291</v>
      </c>
    </row>
    <row r="75" spans="2:10" ht="51" x14ac:dyDescent="0.25">
      <c r="B75" s="18">
        <f t="shared" si="0"/>
        <v>69</v>
      </c>
      <c r="C75" s="19" t="s">
        <v>104</v>
      </c>
      <c r="D75" s="19">
        <v>2329557</v>
      </c>
      <c r="E75" s="22" t="s">
        <v>276</v>
      </c>
      <c r="F75" s="21">
        <v>45737</v>
      </c>
      <c r="G75" s="22">
        <v>113</v>
      </c>
      <c r="H75" s="23" t="s">
        <v>326</v>
      </c>
      <c r="I75" s="24">
        <v>185</v>
      </c>
      <c r="J75" s="25" t="s">
        <v>195</v>
      </c>
    </row>
    <row r="76" spans="2:10" ht="51" x14ac:dyDescent="0.25">
      <c r="B76" s="18">
        <f t="shared" si="0"/>
        <v>70</v>
      </c>
      <c r="C76" s="19" t="s">
        <v>103</v>
      </c>
      <c r="D76" s="19">
        <v>2329557</v>
      </c>
      <c r="E76" s="22" t="s">
        <v>275</v>
      </c>
      <c r="F76" s="21">
        <v>45737</v>
      </c>
      <c r="G76" s="22">
        <v>113</v>
      </c>
      <c r="H76" s="23" t="s">
        <v>326</v>
      </c>
      <c r="I76" s="24">
        <v>215</v>
      </c>
      <c r="J76" s="25" t="s">
        <v>194</v>
      </c>
    </row>
    <row r="77" spans="2:10" ht="51" x14ac:dyDescent="0.25">
      <c r="B77" s="18">
        <f t="shared" si="0"/>
        <v>71</v>
      </c>
      <c r="C77" s="19" t="s">
        <v>292</v>
      </c>
      <c r="D77" s="19">
        <v>9929290</v>
      </c>
      <c r="E77" s="22" t="s">
        <v>293</v>
      </c>
      <c r="F77" s="21">
        <v>45740</v>
      </c>
      <c r="G77" s="22">
        <v>113</v>
      </c>
      <c r="H77" s="23" t="s">
        <v>42</v>
      </c>
      <c r="I77" s="24">
        <v>525</v>
      </c>
      <c r="J77" s="25" t="s">
        <v>294</v>
      </c>
    </row>
    <row r="78" spans="2:10" ht="51" x14ac:dyDescent="0.25">
      <c r="B78" s="18">
        <f t="shared" si="0"/>
        <v>72</v>
      </c>
      <c r="C78" s="19" t="s">
        <v>295</v>
      </c>
      <c r="D78" s="19">
        <v>3306518</v>
      </c>
      <c r="E78" s="22" t="s">
        <v>296</v>
      </c>
      <c r="F78" s="21">
        <v>45740</v>
      </c>
      <c r="G78" s="22">
        <v>112</v>
      </c>
      <c r="H78" s="23" t="s">
        <v>33</v>
      </c>
      <c r="I78" s="24">
        <v>12822.2</v>
      </c>
      <c r="J78" s="25" t="s">
        <v>297</v>
      </c>
    </row>
    <row r="79" spans="2:10" ht="38.25" x14ac:dyDescent="0.25">
      <c r="B79" s="18">
        <f t="shared" si="0"/>
        <v>73</v>
      </c>
      <c r="C79" s="19" t="s">
        <v>298</v>
      </c>
      <c r="D79" s="19">
        <v>326445</v>
      </c>
      <c r="E79" s="22" t="s">
        <v>299</v>
      </c>
      <c r="F79" s="21">
        <v>45726</v>
      </c>
      <c r="G79" s="22">
        <v>111</v>
      </c>
      <c r="H79" s="23" t="s">
        <v>324</v>
      </c>
      <c r="I79" s="24">
        <v>13711.22</v>
      </c>
      <c r="J79" s="25" t="s">
        <v>300</v>
      </c>
    </row>
    <row r="80" spans="2:10" ht="51" x14ac:dyDescent="0.25">
      <c r="B80" s="18">
        <f t="shared" si="0"/>
        <v>74</v>
      </c>
      <c r="C80" s="19" t="s">
        <v>301</v>
      </c>
      <c r="D80" s="19">
        <v>9929290</v>
      </c>
      <c r="E80" s="22" t="s">
        <v>302</v>
      </c>
      <c r="F80" s="21">
        <v>45719</v>
      </c>
      <c r="G80" s="22">
        <v>113</v>
      </c>
      <c r="H80" s="23" t="s">
        <v>42</v>
      </c>
      <c r="I80" s="24">
        <v>1544.76</v>
      </c>
      <c r="J80" s="25" t="s">
        <v>303</v>
      </c>
    </row>
    <row r="81" spans="2:10" ht="15.75" x14ac:dyDescent="0.25">
      <c r="H81" s="11" t="s">
        <v>14</v>
      </c>
      <c r="I81" s="17">
        <f>SUM(I7:I80)</f>
        <v>278513.06</v>
      </c>
    </row>
    <row r="86" spans="2:10" x14ac:dyDescent="0.25">
      <c r="B86" s="12" t="s">
        <v>15</v>
      </c>
      <c r="C86" s="13"/>
      <c r="D86" s="14"/>
      <c r="F86" s="12" t="s">
        <v>16</v>
      </c>
      <c r="G86" s="14"/>
      <c r="I86" s="14" t="s">
        <v>17</v>
      </c>
      <c r="J86" s="15"/>
    </row>
  </sheetData>
  <mergeCells count="4">
    <mergeCell ref="C1:J1"/>
    <mergeCell ref="C2:J2"/>
    <mergeCell ref="C3:J3"/>
    <mergeCell ref="C4:J4"/>
  </mergeCells>
  <phoneticPr fontId="7" type="noConversion"/>
  <pageMargins left="0.70866141732283472" right="0.70866141732283472" top="0.52" bottom="0.53" header="0.31496062992125984" footer="0.31496062992125984"/>
  <pageSetup paperSize="5" scale="78" fitToHeight="0" orientation="landscape" horizontalDpi="4294967293" verticalDpi="0" r:id="rId1"/>
  <ignoredErrors>
    <ignoredError sqref="F7:F71" twoDigitTextYear="1"/>
    <ignoredError sqref="D7 D8:D71" numberStoredAsText="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 1</vt:lpstr>
      <vt:lpstr>'HOJA 1'!Área_de_impresión</vt:lpstr>
      <vt:lpstr>'HOJA 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Nicolás Godínez Martínez</dc:creator>
  <cp:lastModifiedBy>Evelin Jazmini De Paz Castro</cp:lastModifiedBy>
  <cp:lastPrinted>2025-04-02T22:09:08Z</cp:lastPrinted>
  <dcterms:created xsi:type="dcterms:W3CDTF">2025-02-03T17:31:04Z</dcterms:created>
  <dcterms:modified xsi:type="dcterms:W3CDTF">2025-04-03T15:35:21Z</dcterms:modified>
</cp:coreProperties>
</file>