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JEFE_COMPRAS\Desktop\COMPRAS\6. ARCHIVOS COMPRAS 2025-HEIDY BARAHONA\INFORMACIÓN PÚBLICA 2025\4. Abril 2025\"/>
    </mc:Choice>
  </mc:AlternateContent>
  <xr:revisionPtr revIDLastSave="0" documentId="13_ncr:1_{11C50E83-BA50-4277-9C7C-FF6D0A60D9BB}" xr6:coauthVersionLast="47" xr6:coauthVersionMax="47" xr10:uidLastSave="{00000000-0000-0000-0000-000000000000}"/>
  <bookViews>
    <workbookView xWindow="-120" yWindow="-120" windowWidth="29040" windowHeight="15720" xr2:uid="{00000000-000D-0000-FFFF-FFFF00000000}"/>
  </bookViews>
  <sheets>
    <sheet name="Abril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6" i="1"/>
  <c r="G7" i="1"/>
  <c r="G23" i="1"/>
  <c r="G22" i="1"/>
  <c r="G21" i="1"/>
  <c r="G20" i="1"/>
  <c r="G19" i="1"/>
  <c r="G18" i="1"/>
  <c r="G12" i="1"/>
  <c r="G11" i="1"/>
  <c r="G10" i="1"/>
  <c r="G8" i="1"/>
  <c r="G6" i="1"/>
  <c r="G5" i="1"/>
  <c r="G4" i="1"/>
  <c r="G3" i="1"/>
</calcChain>
</file>

<file path=xl/sharedStrings.xml><?xml version="1.0" encoding="utf-8"?>
<sst xmlns="http://schemas.openxmlformats.org/spreadsheetml/2006/main" count="171" uniqueCount="93">
  <si>
    <t>TELECOMUNICACIONES DE GUATEMALA, SOCIEDAD ANONIMA</t>
  </si>
  <si>
    <t>EMPRESA MUNICIPAL DE AGUA DE LA CIUDAD DE GUATEMALA</t>
  </si>
  <si>
    <t>COMPAÑIA DEL AGUA DEL MARISCAL, SOCIEDAD ANONIMA</t>
  </si>
  <si>
    <t>EMPRESA ELECTRICA DE GUATEMALA SOCIEDAD ANONIMA</t>
  </si>
  <si>
    <t>FECHA DE COMPRA</t>
  </si>
  <si>
    <t>NIT</t>
  </si>
  <si>
    <t>PROVEEDOR</t>
  </si>
  <si>
    <t>DESCRIPCIÓN DE COMPRA</t>
  </si>
  <si>
    <t>CANTIDAD</t>
  </si>
  <si>
    <t>PRECIO UNITARIO</t>
  </si>
  <si>
    <t>PRECIO TOTAL</t>
  </si>
  <si>
    <t>NÚMERO DE FACTURA</t>
  </si>
  <si>
    <t>SOLICITADO POR</t>
  </si>
  <si>
    <t>DIRECCIÓN</t>
  </si>
  <si>
    <t>METRICA SOCIEDAD ANONIMA</t>
  </si>
  <si>
    <t>Admnistrativa y Financiera</t>
  </si>
  <si>
    <t>Informática</t>
  </si>
  <si>
    <t>MARMOL ALFREDO ORLANDO</t>
  </si>
  <si>
    <t>Académica</t>
  </si>
  <si>
    <t>Ing. Carlos Santiago Archila Sapón</t>
  </si>
  <si>
    <t>María Salomé Chocoj Argueta</t>
  </si>
  <si>
    <t>General</t>
  </si>
  <si>
    <t>MSc. Haroldo Herlindo Turcios García</t>
  </si>
  <si>
    <t>Lic. Julio Alexander Obregón Noriega</t>
  </si>
  <si>
    <t>637672K</t>
  </si>
  <si>
    <t>CONTRALORIA GENERAL DE CUENTAS</t>
  </si>
  <si>
    <t>PÉREZ HERNÁNDEZ DE CIFUENTES NORA MISHELLE</t>
  </si>
  <si>
    <t>Msc. Ada Josefa García López</t>
  </si>
  <si>
    <t>DE LEÓN RUDY ADELSON</t>
  </si>
  <si>
    <t>Sello fechador; Ancho: 40 Milímetro(s); Arte de sello: Variado; Forma: Rectangular; Largo: 60 Milímetro(s); Líneas: 5; Material: Plástico; Tipo: Automático; Unidad.</t>
  </si>
  <si>
    <t xml:space="preserve">Dr. Iván Ricardo León Archila </t>
  </si>
  <si>
    <t>Asuntos Jurídicos</t>
  </si>
  <si>
    <t>RICOH DE GUATEMALA, SOCIEDAD ANONIMA</t>
  </si>
  <si>
    <t>01/042025</t>
  </si>
  <si>
    <t>7BE4FE94 - 159073365</t>
  </si>
  <si>
    <t>119BBAE5 - 1280331021</t>
  </si>
  <si>
    <t>Forma 63A No. 4520164 y Recibo No. M-7851095</t>
  </si>
  <si>
    <t>Karla Jailenne Quevedo Rivera</t>
  </si>
  <si>
    <t>2DC0F5C0 - 2572045236</t>
  </si>
  <si>
    <t>Servicio de extracción de basura correspondiente al mes de marzo 2025.</t>
  </si>
  <si>
    <t>Servicio de telefonía móvil, correspondiente al período del 02 de marzo al 01 de abril de 2025.</t>
  </si>
  <si>
    <t>Servicio de agua potable, según cuenta 8-1241, correspondiente al período del 05 de marzo al 03 de abril de 2025.</t>
  </si>
  <si>
    <r>
      <t xml:space="preserve">ARTÍCULO 10, NUMERAL 22 - LEY DE ACCESO A LA INFORMACIÓN PÚBLICA -       
</t>
    </r>
    <r>
      <rPr>
        <sz val="7.5"/>
        <color theme="1"/>
        <rFont val="Arial"/>
        <family val="2"/>
      </rPr>
      <t>Listado de Compras Directas</t>
    </r>
    <r>
      <rPr>
        <b/>
        <sz val="7.5"/>
        <color theme="1"/>
        <rFont val="Arial"/>
        <family val="2"/>
      </rPr>
      <t xml:space="preserve">
DIRECCIÓN ADMINISTRATIVA Y FINANCIERA
SUBDIRECCIÓN ADMINISTRATIVA
Información del 01 al 30 de abril de 2025.</t>
    </r>
  </si>
  <si>
    <t>Pago de autorización de cien (100) hojas movibles para Libro de Actas de la Subdirección General, en papel bond tamaño oficio, con correlativo del No. ciento uno (101) al doscientos (200).</t>
  </si>
  <si>
    <t>Servicio de telefonía fija mediante el número 2496-2900,  correspondiente al período del 02 de marzo al 01 de abril de 2025.</t>
  </si>
  <si>
    <t>D95111BC - 1450264692</t>
  </si>
  <si>
    <t>Servicio de energía eléctrica, según correlativo 1567063 y contador R61068, correspondiente al período del 09 de marzo al 08 abril de 2025.</t>
  </si>
  <si>
    <t>8CC89934 - 4018097866</t>
  </si>
  <si>
    <t>Servicio de alcantarillado, según No. de Medidor 13607040, correspondiente al mes de marzo de 2025.</t>
  </si>
  <si>
    <t>3126F2AD - 872302511</t>
  </si>
  <si>
    <t>Refacción; Tipo: Alimento; Ración.</t>
  </si>
  <si>
    <t>8144F19B - 2553102794</t>
  </si>
  <si>
    <t>Arrendamiento de dos (02) equipos multifuncionales durante el mes de abril de 2025.</t>
  </si>
  <si>
    <t>5D1F6E98-2734901910</t>
  </si>
  <si>
    <t>ACAE046A - 2987803172</t>
  </si>
  <si>
    <r>
      <t xml:space="preserve">ARTÍCULO 10, NUMERAL 22 - LEY DE ACCESO A LA INFORMACIÓN PÚBLICA -       
</t>
    </r>
    <r>
      <rPr>
        <sz val="7.5"/>
        <color theme="1"/>
        <rFont val="Arial"/>
        <family val="2"/>
      </rPr>
      <t>Listado de Compras Directas</t>
    </r>
    <r>
      <rPr>
        <b/>
        <sz val="7.5"/>
        <color theme="1"/>
        <rFont val="Arial"/>
        <family val="2"/>
      </rPr>
      <t xml:space="preserve">
DIRECCIÓN ADMINISTRATIVA Y FINANCIERA
SUBDIRECCIÓN ADMINISTRATIVA
Información del 01 al 30 de abril de 2024.</t>
    </r>
  </si>
  <si>
    <t>0C673A34 - 475351487</t>
  </si>
  <si>
    <t>E3E3A177 - 1710704244</t>
  </si>
  <si>
    <t>07C6B846 - 21382566</t>
  </si>
  <si>
    <t>OPERADORA DE TIENDAS, SOCIEDAD ANONIMA</t>
  </si>
  <si>
    <t>4B890665 - 2456502446</t>
  </si>
  <si>
    <t>UNO GUATEMALA, SOCIEDAD ANONIMA</t>
  </si>
  <si>
    <t>DBD140AE-3692187136</t>
  </si>
  <si>
    <t>Combustible; Monto: Q.100.00; Tipo: Cupón de combustible; Cupón.</t>
  </si>
  <si>
    <t>Hule para sello; Ancho: 18 Milímetro; Largo: 45 Milímetro; Líneas: 4 ; Unidad</t>
  </si>
  <si>
    <t>Lic.Roberto Tun</t>
  </si>
  <si>
    <t>7E5428DF - 3341175061</t>
  </si>
  <si>
    <t>INDUSTRIA MULTISERVICIOS DEL PACIFICO, SOCIEDAD ANONIMA</t>
  </si>
  <si>
    <t>E66B1FD3 - 2483505647</t>
  </si>
  <si>
    <t>Servicio de mantenimiento de Extintor ABC Polvo Químico Seco de 10 libras.</t>
  </si>
  <si>
    <t>Servicio de mantenimiento de Extintor ABC Polvo Químico Seco de 2.5 libras.</t>
  </si>
  <si>
    <t>Servicio de mantenimiento de Extintor BC Dióxido de Carbono de 10 libras</t>
  </si>
  <si>
    <t>Agua; Clase: Purificada; Botellas. Paquete 15x1.</t>
  </si>
  <si>
    <t>Combustible; Monto: Q50.00; Tipo: Cupón de combustible; Cupón.</t>
  </si>
  <si>
    <t>HAYDEE PAOLA ESCOBAR PEREZ COPROPIEDAD</t>
  </si>
  <si>
    <t>F50D6A3F - 3810806372</t>
  </si>
  <si>
    <t>A93F3957 - 2920237669</t>
  </si>
  <si>
    <t>MACROSISTEMAS, SOCIEDAD ANONIMA</t>
  </si>
  <si>
    <t>6B4CA1F6 - 3503177904</t>
  </si>
  <si>
    <t>88BE5423 - 2583576740</t>
  </si>
  <si>
    <t>DISTRIBUIDORA JALAPEÑA, SOCIEDAD ANONIMA</t>
  </si>
  <si>
    <t>76820F75 - 3112585128</t>
  </si>
  <si>
    <t>Portabanner- Alto: 2 Metro; Ancho: 0.8 Metro; Incluye: Banner; Material: Aluminio; Tipo: Roll up; Unidad.</t>
  </si>
  <si>
    <t>Licencia de plataforma digital basada en Internet para la generación de códigos QR, disponible para 5 usuarios con vigencia de 1 año; para el periodo del 21/04/2025 al 21/04/2026.</t>
  </si>
  <si>
    <t>Disco duro de estado sólido, Capacidad de almacenamiento: 2 Terabyte; Conectividad/interfaz: Puerto usb; Tipo: Externo; Unidad.</t>
  </si>
  <si>
    <t>Firewall físico con su respectiva licencia de software, para la protección de la información del INEES (incluye: instalación, configuración, capacitación y soporte técnico).</t>
  </si>
  <si>
    <t>Agua: Clase: Purificada; Garrafón.</t>
  </si>
  <si>
    <t>Dr. Nathan Santay Campos</t>
  </si>
  <si>
    <t>Pago de habilitación de cien (100) hojas movibles para Libro de Actas de la Subdirección General, en papel bond tamaño oficio, con correlativo del No. ciento uno (101) al doscientos (200).</t>
  </si>
  <si>
    <t>Forma 63A No. 4520162 y Recibo No. M-7851094</t>
  </si>
  <si>
    <t>GUAJARDO CARRASCO PABLO ANTONIO</t>
  </si>
  <si>
    <t>083F0204 - 444351419</t>
  </si>
  <si>
    <t>Servicio de señal de televisión por cable, correspondiente al mes de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</si>
</sst>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quot;* #,##0.00_);_(&quot;Q&quot;* \(#,##0.00\);_(&quot;Q&quot;* &quot;-&quot;??_);_(@_)"/>
  </numFmts>
  <fonts count="6" x14ac:knownFonts="1">
    <font>
      <sz val="11"/>
      <color theme="1"/>
      <name val="Calibri"/>
      <family val="2"/>
      <scheme val="minor"/>
    </font>
    <font>
      <sz val="7.5"/>
      <color theme="1"/>
      <name val="Arial"/>
      <family val="2"/>
    </font>
    <font>
      <b/>
      <sz val="7.5"/>
      <color theme="1"/>
      <name val="Arial"/>
      <family val="2"/>
    </font>
    <font>
      <b/>
      <sz val="6.5"/>
      <color theme="1"/>
      <name val="Calibri"/>
      <family val="2"/>
      <scheme val="minor"/>
    </font>
    <font>
      <b/>
      <sz val="6.5"/>
      <name val="Calibri"/>
      <family val="2"/>
      <scheme val="minor"/>
    </font>
    <font>
      <sz val="6.5"/>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7">
    <xf numFmtId="0" fontId="0" fillId="0" borderId="0" xfId="0"/>
    <xf numFmtId="0" fontId="1" fillId="0" borderId="0" xfId="0" applyFont="1" applyAlignment="1">
      <alignment vertical="center" wrapText="1"/>
    </xf>
    <xf numFmtId="0" fontId="3" fillId="2" borderId="3" xfId="0" applyFont="1" applyFill="1" applyBorder="1" applyAlignment="1">
      <alignment horizontal="center" vertical="center" wrapText="1"/>
    </xf>
    <xf numFmtId="1" fontId="3" fillId="2" borderId="4"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4" fontId="5" fillId="0" borderId="0" xfId="0" applyNumberFormat="1"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1" fontId="5" fillId="0" borderId="0" xfId="0" applyNumberFormat="1" applyFont="1" applyAlignment="1">
      <alignment horizontal="center" vertical="center"/>
    </xf>
    <xf numFmtId="164" fontId="5" fillId="0" borderId="0" xfId="0" applyNumberFormat="1" applyFont="1" applyAlignment="1">
      <alignment horizontal="center" vertical="center"/>
    </xf>
    <xf numFmtId="0" fontId="2" fillId="0" borderId="2" xfId="0" applyFont="1" applyBorder="1" applyAlignment="1">
      <alignment horizontal="center" vertical="center" wrapText="1"/>
    </xf>
    <xf numFmtId="0" fontId="0" fillId="0" borderId="2"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abSelected="1" view="pageLayout" zoomScale="96" zoomScaleNormal="100" zoomScalePageLayoutView="96" workbookViewId="0">
      <selection activeCell="G8" sqref="G8"/>
    </sheetView>
  </sheetViews>
  <sheetFormatPr baseColWidth="10" defaultRowHeight="15" x14ac:dyDescent="0.25"/>
  <cols>
    <col min="1" max="1" width="9" customWidth="1"/>
    <col min="2" max="2" width="8.5703125" customWidth="1"/>
    <col min="3" max="3" width="19" customWidth="1"/>
    <col min="4" max="4" width="23.7109375" customWidth="1"/>
    <col min="5" max="5" width="10" customWidth="1"/>
    <col min="6" max="7" width="10.140625" customWidth="1"/>
    <col min="8" max="8" width="9.5703125" customWidth="1"/>
    <col min="9" max="9" width="10.42578125" customWidth="1"/>
    <col min="10" max="10" width="11.28515625" customWidth="1"/>
    <col min="11" max="11" width="11.7109375" customWidth="1"/>
    <col min="12" max="12" width="9.140625" customWidth="1"/>
    <col min="13" max="13" width="3.5703125" customWidth="1"/>
  </cols>
  <sheetData>
    <row r="1" spans="1:11" ht="60" customHeight="1" x14ac:dyDescent="0.25">
      <c r="A1" s="15" t="s">
        <v>42</v>
      </c>
      <c r="B1" s="15"/>
      <c r="C1" s="15"/>
      <c r="D1" s="15"/>
      <c r="E1" s="15"/>
      <c r="F1" s="15"/>
      <c r="G1" s="15"/>
      <c r="H1" s="16"/>
      <c r="I1" s="16"/>
      <c r="J1" s="16"/>
      <c r="K1" s="1"/>
    </row>
    <row r="2" spans="1:11" ht="35.25" customHeight="1" x14ac:dyDescent="0.25">
      <c r="A2" s="2" t="s">
        <v>4</v>
      </c>
      <c r="B2" s="2" t="s">
        <v>5</v>
      </c>
      <c r="C2" s="2" t="s">
        <v>6</v>
      </c>
      <c r="D2" s="2" t="s">
        <v>7</v>
      </c>
      <c r="E2" s="2" t="s">
        <v>8</v>
      </c>
      <c r="F2" s="2" t="s">
        <v>9</v>
      </c>
      <c r="G2" s="3" t="s">
        <v>10</v>
      </c>
      <c r="H2" s="4" t="s">
        <v>11</v>
      </c>
      <c r="I2" s="4" t="s">
        <v>12</v>
      </c>
      <c r="J2" s="4" t="s">
        <v>13</v>
      </c>
    </row>
    <row r="3" spans="1:11" ht="29.25" customHeight="1" x14ac:dyDescent="0.25">
      <c r="A3" s="5" t="s">
        <v>33</v>
      </c>
      <c r="B3" s="6">
        <v>18112420</v>
      </c>
      <c r="C3" s="7" t="s">
        <v>17</v>
      </c>
      <c r="D3" s="7" t="s">
        <v>39</v>
      </c>
      <c r="E3" s="8">
        <v>1</v>
      </c>
      <c r="F3" s="9">
        <v>60</v>
      </c>
      <c r="G3" s="9">
        <f t="shared" ref="G3:G12" si="0">+E3*F3</f>
        <v>60</v>
      </c>
      <c r="H3" s="7" t="s">
        <v>34</v>
      </c>
      <c r="I3" s="7" t="s">
        <v>23</v>
      </c>
      <c r="J3" s="7" t="s">
        <v>15</v>
      </c>
    </row>
    <row r="4" spans="1:11" ht="26.25" customHeight="1" x14ac:dyDescent="0.25">
      <c r="A4" s="5">
        <v>45749</v>
      </c>
      <c r="B4" s="6">
        <v>9929290</v>
      </c>
      <c r="C4" s="7" t="s">
        <v>0</v>
      </c>
      <c r="D4" s="7" t="s">
        <v>40</v>
      </c>
      <c r="E4" s="8">
        <v>1</v>
      </c>
      <c r="F4" s="9">
        <v>896</v>
      </c>
      <c r="G4" s="9">
        <f t="shared" si="0"/>
        <v>896</v>
      </c>
      <c r="H4" s="7" t="s">
        <v>38</v>
      </c>
      <c r="I4" s="7" t="s">
        <v>19</v>
      </c>
      <c r="J4" s="7" t="s">
        <v>15</v>
      </c>
    </row>
    <row r="5" spans="1:11" ht="26.25" customHeight="1" x14ac:dyDescent="0.25">
      <c r="A5" s="5">
        <v>45750</v>
      </c>
      <c r="B5" s="6">
        <v>4189795</v>
      </c>
      <c r="C5" s="7" t="s">
        <v>2</v>
      </c>
      <c r="D5" s="7" t="s">
        <v>41</v>
      </c>
      <c r="E5" s="8">
        <v>1</v>
      </c>
      <c r="F5" s="9">
        <v>262</v>
      </c>
      <c r="G5" s="9">
        <f t="shared" si="0"/>
        <v>262</v>
      </c>
      <c r="H5" s="7" t="s">
        <v>35</v>
      </c>
      <c r="I5" s="7" t="s">
        <v>23</v>
      </c>
      <c r="J5" s="7" t="s">
        <v>15</v>
      </c>
    </row>
    <row r="6" spans="1:11" ht="26.25" customHeight="1" x14ac:dyDescent="0.25">
      <c r="A6" s="5">
        <v>45751</v>
      </c>
      <c r="B6" s="6">
        <v>9929290</v>
      </c>
      <c r="C6" s="7" t="s">
        <v>0</v>
      </c>
      <c r="D6" s="7" t="s">
        <v>44</v>
      </c>
      <c r="E6" s="8">
        <v>1</v>
      </c>
      <c r="F6" s="9">
        <v>1760</v>
      </c>
      <c r="G6" s="9">
        <f t="shared" si="0"/>
        <v>1760</v>
      </c>
      <c r="H6" s="7" t="s">
        <v>45</v>
      </c>
      <c r="I6" s="7" t="s">
        <v>23</v>
      </c>
      <c r="J6" s="7" t="s">
        <v>15</v>
      </c>
    </row>
    <row r="7" spans="1:11" ht="49.5" customHeight="1" x14ac:dyDescent="0.25">
      <c r="A7" s="5">
        <v>45754</v>
      </c>
      <c r="B7" s="6" t="s">
        <v>24</v>
      </c>
      <c r="C7" s="7" t="s">
        <v>25</v>
      </c>
      <c r="D7" s="7" t="s">
        <v>43</v>
      </c>
      <c r="E7" s="8">
        <v>1</v>
      </c>
      <c r="F7" s="9">
        <v>55</v>
      </c>
      <c r="G7" s="9">
        <f t="shared" ref="G7" si="1">+E7*F7</f>
        <v>55</v>
      </c>
      <c r="H7" s="7" t="s">
        <v>36</v>
      </c>
      <c r="I7" s="7" t="s">
        <v>37</v>
      </c>
      <c r="J7" s="7" t="s">
        <v>21</v>
      </c>
    </row>
    <row r="8" spans="1:11" ht="49.5" customHeight="1" x14ac:dyDescent="0.25">
      <c r="A8" s="5">
        <v>45754</v>
      </c>
      <c r="B8" s="6" t="s">
        <v>24</v>
      </c>
      <c r="C8" s="7" t="s">
        <v>25</v>
      </c>
      <c r="D8" s="7" t="s">
        <v>88</v>
      </c>
      <c r="E8" s="8">
        <v>1</v>
      </c>
      <c r="F8" s="9">
        <v>55</v>
      </c>
      <c r="G8" s="9">
        <f t="shared" si="0"/>
        <v>55</v>
      </c>
      <c r="H8" s="7" t="s">
        <v>89</v>
      </c>
      <c r="I8" s="7" t="s">
        <v>37</v>
      </c>
      <c r="J8" s="7" t="s">
        <v>21</v>
      </c>
    </row>
    <row r="9" spans="1:11" ht="26.25" customHeight="1" x14ac:dyDescent="0.25">
      <c r="A9" s="5">
        <v>45754</v>
      </c>
      <c r="B9" s="6">
        <v>2329557</v>
      </c>
      <c r="C9" s="7" t="s">
        <v>90</v>
      </c>
      <c r="D9" s="7" t="s">
        <v>92</v>
      </c>
      <c r="E9" s="8">
        <v>1</v>
      </c>
      <c r="F9" s="9">
        <v>185</v>
      </c>
      <c r="G9" s="9">
        <v>185</v>
      </c>
      <c r="H9" s="7" t="s">
        <v>91</v>
      </c>
      <c r="I9" s="7" t="s">
        <v>23</v>
      </c>
      <c r="J9" s="7" t="s">
        <v>15</v>
      </c>
    </row>
    <row r="10" spans="1:11" ht="26.25" customHeight="1" x14ac:dyDescent="0.25">
      <c r="A10" s="5">
        <v>45755</v>
      </c>
      <c r="B10" s="6">
        <v>326445</v>
      </c>
      <c r="C10" s="7" t="s">
        <v>3</v>
      </c>
      <c r="D10" s="7" t="s">
        <v>46</v>
      </c>
      <c r="E10" s="8">
        <v>1</v>
      </c>
      <c r="F10" s="9">
        <v>3988.67</v>
      </c>
      <c r="G10" s="9">
        <f t="shared" si="0"/>
        <v>3988.67</v>
      </c>
      <c r="H10" s="7" t="s">
        <v>47</v>
      </c>
      <c r="I10" s="7" t="s">
        <v>23</v>
      </c>
      <c r="J10" s="7" t="s">
        <v>15</v>
      </c>
    </row>
    <row r="11" spans="1:11" ht="31.5" customHeight="1" x14ac:dyDescent="0.25">
      <c r="A11" s="5">
        <v>45756</v>
      </c>
      <c r="B11" s="6">
        <v>3306518</v>
      </c>
      <c r="C11" s="7" t="s">
        <v>1</v>
      </c>
      <c r="D11" s="7" t="s">
        <v>48</v>
      </c>
      <c r="E11" s="8">
        <v>1</v>
      </c>
      <c r="F11" s="9">
        <v>88.6</v>
      </c>
      <c r="G11" s="9">
        <f t="shared" si="0"/>
        <v>88.6</v>
      </c>
      <c r="H11" s="7" t="s">
        <v>49</v>
      </c>
      <c r="I11" s="7" t="s">
        <v>23</v>
      </c>
      <c r="J11" s="7" t="s">
        <v>15</v>
      </c>
    </row>
    <row r="12" spans="1:11" ht="23.25" customHeight="1" x14ac:dyDescent="0.25">
      <c r="A12" s="5">
        <v>45756</v>
      </c>
      <c r="B12" s="6">
        <v>105440558</v>
      </c>
      <c r="C12" s="7" t="s">
        <v>26</v>
      </c>
      <c r="D12" s="7" t="s">
        <v>50</v>
      </c>
      <c r="E12" s="8">
        <v>20</v>
      </c>
      <c r="F12" s="9">
        <v>38</v>
      </c>
      <c r="G12" s="9">
        <f t="shared" si="0"/>
        <v>760</v>
      </c>
      <c r="H12" s="7" t="s">
        <v>51</v>
      </c>
      <c r="I12" s="7" t="s">
        <v>20</v>
      </c>
      <c r="J12" s="7" t="s">
        <v>21</v>
      </c>
    </row>
    <row r="13" spans="1:11" ht="26.25" customHeight="1" x14ac:dyDescent="0.25">
      <c r="A13" s="10"/>
      <c r="B13" s="11"/>
      <c r="C13" s="12"/>
      <c r="D13" s="12"/>
      <c r="E13" s="13"/>
      <c r="F13" s="14"/>
      <c r="G13" s="14"/>
      <c r="H13" s="12"/>
      <c r="I13" s="12"/>
      <c r="J13" s="12"/>
    </row>
    <row r="14" spans="1:11" ht="53.25" customHeight="1" x14ac:dyDescent="0.25">
      <c r="A14" s="15" t="s">
        <v>42</v>
      </c>
      <c r="B14" s="15"/>
      <c r="C14" s="15"/>
      <c r="D14" s="15"/>
      <c r="E14" s="15"/>
      <c r="F14" s="15"/>
      <c r="G14" s="15"/>
      <c r="H14" s="16"/>
      <c r="I14" s="16"/>
      <c r="J14" s="16"/>
    </row>
    <row r="15" spans="1:11" ht="27" x14ac:dyDescent="0.25">
      <c r="A15" s="2" t="s">
        <v>4</v>
      </c>
      <c r="B15" s="2" t="s">
        <v>5</v>
      </c>
      <c r="C15" s="2" t="s">
        <v>6</v>
      </c>
      <c r="D15" s="2" t="s">
        <v>7</v>
      </c>
      <c r="E15" s="2" t="s">
        <v>8</v>
      </c>
      <c r="F15" s="2" t="s">
        <v>9</v>
      </c>
      <c r="G15" s="3" t="s">
        <v>10</v>
      </c>
      <c r="H15" s="4" t="s">
        <v>11</v>
      </c>
      <c r="I15" s="4" t="s">
        <v>12</v>
      </c>
      <c r="J15" s="4" t="s">
        <v>13</v>
      </c>
    </row>
    <row r="16" spans="1:11" ht="26.25" customHeight="1" x14ac:dyDescent="0.25">
      <c r="A16" s="5">
        <v>45756</v>
      </c>
      <c r="B16" s="6">
        <v>4925343</v>
      </c>
      <c r="C16" s="7" t="s">
        <v>32</v>
      </c>
      <c r="D16" s="7" t="s">
        <v>52</v>
      </c>
      <c r="E16" s="8">
        <v>1</v>
      </c>
      <c r="F16" s="9">
        <v>3760</v>
      </c>
      <c r="G16" s="9">
        <f t="shared" ref="G16:G17" si="2">+E16*F16</f>
        <v>3760</v>
      </c>
      <c r="H16" s="7" t="s">
        <v>53</v>
      </c>
      <c r="I16" s="7" t="s">
        <v>22</v>
      </c>
      <c r="J16" s="7" t="s">
        <v>16</v>
      </c>
    </row>
    <row r="17" spans="1:10" ht="52.5" customHeight="1" x14ac:dyDescent="0.25">
      <c r="A17" s="5">
        <v>45757</v>
      </c>
      <c r="B17" s="6">
        <v>27051145</v>
      </c>
      <c r="C17" s="7" t="s">
        <v>28</v>
      </c>
      <c r="D17" s="7" t="s">
        <v>29</v>
      </c>
      <c r="E17" s="8">
        <v>1</v>
      </c>
      <c r="F17" s="9">
        <v>224</v>
      </c>
      <c r="G17" s="9">
        <f t="shared" si="2"/>
        <v>224</v>
      </c>
      <c r="H17" s="7" t="s">
        <v>54</v>
      </c>
      <c r="I17" s="7" t="s">
        <v>30</v>
      </c>
      <c r="J17" s="7" t="s">
        <v>31</v>
      </c>
    </row>
    <row r="18" spans="1:10" ht="19.5" customHeight="1" x14ac:dyDescent="0.25">
      <c r="A18" s="5">
        <v>45757</v>
      </c>
      <c r="B18" s="6">
        <v>27051145</v>
      </c>
      <c r="C18" s="7" t="s">
        <v>28</v>
      </c>
      <c r="D18" s="7" t="s">
        <v>64</v>
      </c>
      <c r="E18" s="8">
        <v>2</v>
      </c>
      <c r="F18" s="9">
        <v>35</v>
      </c>
      <c r="G18" s="9">
        <f t="shared" ref="G18:G23" si="3">+E18*F18</f>
        <v>70</v>
      </c>
      <c r="H18" s="7" t="s">
        <v>56</v>
      </c>
      <c r="I18" s="7" t="s">
        <v>27</v>
      </c>
      <c r="J18" s="7" t="s">
        <v>15</v>
      </c>
    </row>
    <row r="19" spans="1:10" ht="35.25" customHeight="1" x14ac:dyDescent="0.25">
      <c r="A19" s="5">
        <v>45757</v>
      </c>
      <c r="B19" s="6">
        <v>27051145</v>
      </c>
      <c r="C19" s="7" t="s">
        <v>28</v>
      </c>
      <c r="D19" s="7" t="s">
        <v>64</v>
      </c>
      <c r="E19" s="8">
        <v>1</v>
      </c>
      <c r="F19" s="9">
        <v>35</v>
      </c>
      <c r="G19" s="9">
        <f t="shared" si="3"/>
        <v>35</v>
      </c>
      <c r="H19" s="7" t="s">
        <v>57</v>
      </c>
      <c r="I19" s="7" t="s">
        <v>23</v>
      </c>
      <c r="J19" s="7" t="s">
        <v>15</v>
      </c>
    </row>
    <row r="20" spans="1:10" ht="18" x14ac:dyDescent="0.25">
      <c r="A20" s="5">
        <v>45757</v>
      </c>
      <c r="B20" s="6">
        <v>27051145</v>
      </c>
      <c r="C20" s="7" t="s">
        <v>28</v>
      </c>
      <c r="D20" s="7" t="s">
        <v>64</v>
      </c>
      <c r="E20" s="8">
        <v>1</v>
      </c>
      <c r="F20" s="9">
        <v>35</v>
      </c>
      <c r="G20" s="9">
        <f t="shared" si="3"/>
        <v>35</v>
      </c>
      <c r="H20" s="7" t="s">
        <v>58</v>
      </c>
      <c r="I20" s="7" t="s">
        <v>65</v>
      </c>
      <c r="J20" s="7" t="s">
        <v>15</v>
      </c>
    </row>
    <row r="21" spans="1:10" ht="27" x14ac:dyDescent="0.25">
      <c r="A21" s="5">
        <v>45757</v>
      </c>
      <c r="B21" s="6">
        <v>7378106</v>
      </c>
      <c r="C21" s="7" t="s">
        <v>59</v>
      </c>
      <c r="D21" s="7" t="s">
        <v>72</v>
      </c>
      <c r="E21" s="8">
        <v>4</v>
      </c>
      <c r="F21" s="9">
        <v>34</v>
      </c>
      <c r="G21" s="9">
        <f t="shared" si="3"/>
        <v>136</v>
      </c>
      <c r="H21" s="7" t="s">
        <v>60</v>
      </c>
      <c r="I21" s="7" t="s">
        <v>37</v>
      </c>
      <c r="J21" s="7" t="s">
        <v>21</v>
      </c>
    </row>
    <row r="22" spans="1:10" ht="36" x14ac:dyDescent="0.25">
      <c r="A22" s="5">
        <v>45758</v>
      </c>
      <c r="B22" s="6">
        <v>321052</v>
      </c>
      <c r="C22" s="7" t="s">
        <v>61</v>
      </c>
      <c r="D22" s="7" t="s">
        <v>73</v>
      </c>
      <c r="E22" s="8">
        <v>100</v>
      </c>
      <c r="F22" s="9">
        <v>50</v>
      </c>
      <c r="G22" s="9">
        <f t="shared" si="3"/>
        <v>5000</v>
      </c>
      <c r="H22" s="7" t="s">
        <v>62</v>
      </c>
      <c r="I22" s="7" t="s">
        <v>23</v>
      </c>
      <c r="J22" s="7" t="s">
        <v>15</v>
      </c>
    </row>
    <row r="23" spans="1:10" ht="36" x14ac:dyDescent="0.25">
      <c r="A23" s="5">
        <v>45758</v>
      </c>
      <c r="B23" s="6">
        <v>321052</v>
      </c>
      <c r="C23" s="7" t="s">
        <v>61</v>
      </c>
      <c r="D23" s="7" t="s">
        <v>63</v>
      </c>
      <c r="E23" s="8">
        <v>50</v>
      </c>
      <c r="F23" s="9">
        <v>100</v>
      </c>
      <c r="G23" s="9">
        <f t="shared" si="3"/>
        <v>5000</v>
      </c>
      <c r="H23" s="7" t="s">
        <v>62</v>
      </c>
      <c r="I23" s="7" t="s">
        <v>23</v>
      </c>
      <c r="J23" s="7" t="s">
        <v>15</v>
      </c>
    </row>
    <row r="24" spans="1:10" ht="27.75" customHeight="1" x14ac:dyDescent="0.25">
      <c r="A24" s="5">
        <v>45769</v>
      </c>
      <c r="B24" s="6">
        <v>105440558</v>
      </c>
      <c r="C24" s="7" t="s">
        <v>26</v>
      </c>
      <c r="D24" s="7" t="s">
        <v>50</v>
      </c>
      <c r="E24" s="8">
        <v>37</v>
      </c>
      <c r="F24" s="9">
        <v>40</v>
      </c>
      <c r="G24" s="9">
        <v>1480</v>
      </c>
      <c r="H24" s="7" t="s">
        <v>66</v>
      </c>
      <c r="I24" s="7" t="s">
        <v>27</v>
      </c>
      <c r="J24" s="7" t="s">
        <v>15</v>
      </c>
    </row>
    <row r="25" spans="1:10" ht="27.75" customHeight="1" x14ac:dyDescent="0.25">
      <c r="A25" s="10"/>
      <c r="B25" s="11"/>
      <c r="C25" s="12"/>
      <c r="D25" s="12"/>
      <c r="E25" s="13"/>
      <c r="F25" s="14"/>
      <c r="G25" s="14"/>
      <c r="H25" s="12"/>
      <c r="I25" s="12"/>
      <c r="J25" s="12"/>
    </row>
    <row r="26" spans="1:10" ht="60" customHeight="1" x14ac:dyDescent="0.25">
      <c r="A26" s="10"/>
      <c r="B26" s="11"/>
      <c r="C26" s="12"/>
      <c r="D26" s="12"/>
      <c r="E26" s="13"/>
      <c r="F26" s="14"/>
      <c r="G26" s="14"/>
      <c r="H26" s="12"/>
      <c r="I26" s="12"/>
      <c r="J26" s="12"/>
    </row>
    <row r="27" spans="1:10" ht="57" customHeight="1" x14ac:dyDescent="0.25">
      <c r="A27" s="15" t="s">
        <v>55</v>
      </c>
      <c r="B27" s="15"/>
      <c r="C27" s="15"/>
      <c r="D27" s="15"/>
      <c r="E27" s="15"/>
      <c r="F27" s="15"/>
      <c r="G27" s="15"/>
      <c r="H27" s="16"/>
      <c r="I27" s="16"/>
      <c r="J27" s="16"/>
    </row>
    <row r="28" spans="1:10" ht="24" customHeight="1" x14ac:dyDescent="0.25">
      <c r="A28" s="2" t="s">
        <v>4</v>
      </c>
      <c r="B28" s="2" t="s">
        <v>5</v>
      </c>
      <c r="C28" s="2" t="s">
        <v>6</v>
      </c>
      <c r="D28" s="2" t="s">
        <v>7</v>
      </c>
      <c r="E28" s="2" t="s">
        <v>8</v>
      </c>
      <c r="F28" s="2" t="s">
        <v>9</v>
      </c>
      <c r="G28" s="3" t="s">
        <v>10</v>
      </c>
      <c r="H28" s="4" t="s">
        <v>11</v>
      </c>
      <c r="I28" s="4" t="s">
        <v>12</v>
      </c>
      <c r="J28" s="4" t="s">
        <v>13</v>
      </c>
    </row>
    <row r="29" spans="1:10" ht="35.25" customHeight="1" x14ac:dyDescent="0.25">
      <c r="A29" s="5">
        <v>45768</v>
      </c>
      <c r="B29" s="6">
        <v>94543100</v>
      </c>
      <c r="C29" s="7" t="s">
        <v>67</v>
      </c>
      <c r="D29" s="7" t="s">
        <v>71</v>
      </c>
      <c r="E29" s="8">
        <v>1</v>
      </c>
      <c r="F29" s="9">
        <v>150</v>
      </c>
      <c r="G29" s="9">
        <v>150</v>
      </c>
      <c r="H29" s="7" t="s">
        <v>68</v>
      </c>
      <c r="I29" s="7" t="s">
        <v>23</v>
      </c>
      <c r="J29" s="7" t="s">
        <v>15</v>
      </c>
    </row>
    <row r="30" spans="1:10" ht="33.75" customHeight="1" x14ac:dyDescent="0.25">
      <c r="A30" s="5">
        <v>45768</v>
      </c>
      <c r="B30" s="6">
        <v>94543100</v>
      </c>
      <c r="C30" s="7" t="s">
        <v>67</v>
      </c>
      <c r="D30" s="7" t="s">
        <v>69</v>
      </c>
      <c r="E30" s="8">
        <v>7</v>
      </c>
      <c r="F30" s="9">
        <v>95</v>
      </c>
      <c r="G30" s="9">
        <v>665</v>
      </c>
      <c r="H30" s="7" t="s">
        <v>68</v>
      </c>
      <c r="I30" s="7" t="s">
        <v>23</v>
      </c>
      <c r="J30" s="7" t="s">
        <v>15</v>
      </c>
    </row>
    <row r="31" spans="1:10" ht="33.75" customHeight="1" x14ac:dyDescent="0.25">
      <c r="A31" s="5">
        <v>45768</v>
      </c>
      <c r="B31" s="6">
        <v>94543100</v>
      </c>
      <c r="C31" s="7" t="s">
        <v>67</v>
      </c>
      <c r="D31" s="7" t="s">
        <v>70</v>
      </c>
      <c r="E31" s="8">
        <v>6</v>
      </c>
      <c r="F31" s="9">
        <v>30</v>
      </c>
      <c r="G31" s="9">
        <v>180</v>
      </c>
      <c r="H31" s="7" t="s">
        <v>68</v>
      </c>
      <c r="I31" s="7" t="s">
        <v>23</v>
      </c>
      <c r="J31" s="7" t="s">
        <v>15</v>
      </c>
    </row>
    <row r="32" spans="1:10" ht="27" x14ac:dyDescent="0.25">
      <c r="A32" s="5">
        <v>45769</v>
      </c>
      <c r="B32" s="6">
        <v>44965990</v>
      </c>
      <c r="C32" s="7" t="s">
        <v>74</v>
      </c>
      <c r="D32" s="7" t="s">
        <v>82</v>
      </c>
      <c r="E32" s="8">
        <v>6</v>
      </c>
      <c r="F32" s="9">
        <v>320</v>
      </c>
      <c r="G32" s="9">
        <v>1920</v>
      </c>
      <c r="H32" s="7" t="s">
        <v>75</v>
      </c>
      <c r="I32" s="7" t="s">
        <v>87</v>
      </c>
      <c r="J32" s="7" t="s">
        <v>18</v>
      </c>
    </row>
    <row r="33" spans="1:10" ht="47.25" customHeight="1" x14ac:dyDescent="0.25">
      <c r="A33" s="5">
        <v>45770</v>
      </c>
      <c r="B33" s="6">
        <v>6328288</v>
      </c>
      <c r="C33" s="7" t="s">
        <v>14</v>
      </c>
      <c r="D33" s="7" t="s">
        <v>83</v>
      </c>
      <c r="E33" s="8">
        <v>1</v>
      </c>
      <c r="F33" s="9">
        <v>4145</v>
      </c>
      <c r="G33" s="9">
        <v>4145</v>
      </c>
      <c r="H33" s="7" t="s">
        <v>76</v>
      </c>
      <c r="I33" s="7" t="s">
        <v>22</v>
      </c>
      <c r="J33" s="7" t="s">
        <v>16</v>
      </c>
    </row>
    <row r="34" spans="1:10" ht="41.25" customHeight="1" x14ac:dyDescent="0.25">
      <c r="A34" s="5">
        <v>45769</v>
      </c>
      <c r="B34" s="6">
        <v>26434946</v>
      </c>
      <c r="C34" s="7" t="s">
        <v>77</v>
      </c>
      <c r="D34" s="7" t="s">
        <v>84</v>
      </c>
      <c r="E34" s="8">
        <v>4</v>
      </c>
      <c r="F34" s="9">
        <v>985</v>
      </c>
      <c r="G34" s="9">
        <v>3940</v>
      </c>
      <c r="H34" s="7" t="s">
        <v>78</v>
      </c>
      <c r="I34" s="7" t="s">
        <v>22</v>
      </c>
      <c r="J34" s="7" t="s">
        <v>16</v>
      </c>
    </row>
    <row r="35" spans="1:10" ht="47.25" customHeight="1" x14ac:dyDescent="0.25">
      <c r="A35" s="5">
        <v>45770</v>
      </c>
      <c r="B35" s="6">
        <v>6328288</v>
      </c>
      <c r="C35" s="7" t="s">
        <v>14</v>
      </c>
      <c r="D35" s="7" t="s">
        <v>85</v>
      </c>
      <c r="E35" s="8">
        <v>1</v>
      </c>
      <c r="F35" s="9">
        <v>9855</v>
      </c>
      <c r="G35" s="9">
        <v>9855</v>
      </c>
      <c r="H35" s="7" t="s">
        <v>79</v>
      </c>
      <c r="I35" s="7" t="s">
        <v>22</v>
      </c>
      <c r="J35" s="7" t="s">
        <v>16</v>
      </c>
    </row>
    <row r="36" spans="1:10" ht="31.5" customHeight="1" x14ac:dyDescent="0.25">
      <c r="A36" s="5">
        <v>45771</v>
      </c>
      <c r="B36" s="6">
        <v>3306224</v>
      </c>
      <c r="C36" s="7" t="s">
        <v>80</v>
      </c>
      <c r="D36" s="7" t="s">
        <v>86</v>
      </c>
      <c r="E36" s="8">
        <v>50</v>
      </c>
      <c r="F36" s="9">
        <v>15</v>
      </c>
      <c r="G36" s="9">
        <v>750</v>
      </c>
      <c r="H36" s="7" t="s">
        <v>81</v>
      </c>
      <c r="I36" s="7" t="s">
        <v>23</v>
      </c>
      <c r="J36" s="7" t="s">
        <v>15</v>
      </c>
    </row>
  </sheetData>
  <mergeCells count="3">
    <mergeCell ref="A1:J1"/>
    <mergeCell ref="A14:J14"/>
    <mergeCell ref="A27:J27"/>
  </mergeCells>
  <pageMargins left="0.70866141732283461" right="0.70866141732283461" top="1.3888888888888888" bottom="0.74803149606299213" header="0.31496062992125984" footer="0.31496062992125984"/>
  <pageSetup orientation="landscape" r:id="rId1"/>
  <headerFooter>
    <oddHeader>&amp;L&amp;G&amp;R&amp;P</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mterreaux</dc:creator>
  <cp:lastModifiedBy>INEES 8</cp:lastModifiedBy>
  <cp:lastPrinted>2025-04-30T22:18:27Z</cp:lastPrinted>
  <dcterms:created xsi:type="dcterms:W3CDTF">2023-01-25T15:09:17Z</dcterms:created>
  <dcterms:modified xsi:type="dcterms:W3CDTF">2025-04-30T22:20:31Z</dcterms:modified>
</cp:coreProperties>
</file>