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Mayo/Información Artículo 10-11 LAIP/Numeral 4/Personal011/"/>
    </mc:Choice>
  </mc:AlternateContent>
  <xr:revisionPtr revIDLastSave="62" documentId="8_{EA6DD461-5570-4AC3-BE9B-6C3F719B26F1}" xr6:coauthVersionLast="47" xr6:coauthVersionMax="47" xr10:uidLastSave="{28C5F874-29FA-431E-853E-85DBE0417677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L4" i="1"/>
  <c r="L37" i="1"/>
  <c r="L45" i="1"/>
  <c r="L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2" i="1"/>
  <c r="L43" i="1"/>
  <c r="L44" i="1"/>
  <c r="L2" i="1"/>
</calcChain>
</file>

<file path=xl/sharedStrings.xml><?xml version="1.0" encoding="utf-8"?>
<sst xmlns="http://schemas.openxmlformats.org/spreadsheetml/2006/main" count="240" uniqueCount="119">
  <si>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</si>
  <si>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</si>
  <si>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</si>
  <si>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</si>
  <si>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</si>
  <si>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</si>
  <si>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</si>
  <si>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</si>
  <si>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</si>
  <si>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</si>
  <si>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</si>
  <si>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</si>
  <si>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</si>
  <si>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</si>
  <si>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</si>
  <si>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</si>
  <si>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</si>
  <si>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</si>
  <si>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</si>
  <si>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</si>
  <si>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</si>
  <si>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</si>
  <si>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</si>
  <si>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</si>
  <si>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</si>
  <si>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</si>
  <si>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</si>
  <si>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</si>
  <si>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ENCARGADA DE UIP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</si>
  <si>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</si>
  <si>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</si>
  <si>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</si>
  <si>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</si>
  <si>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</si>
  <si>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</si>
  <si>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</si>
  <si>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</si>
  <si>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</si>
  <si>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</si>
  <si>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</si>
  <si>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</si>
  <si>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</si>
  <si>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</si>
  <si>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</si>
  <si>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</si>
  <si>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</si>
  <si>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</si>
  <si>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</si>
  <si>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</si>
  <si>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</si>
  <si>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</si>
  <si>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</si>
  <si>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</si>
  <si>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</si>
  <si>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</si>
  <si>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</si>
  <si>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</si>
  <si>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</si>
  <si>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</si>
  <si>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</si>
  <si>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</si>
  <si>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</si>
  <si>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</si>
  <si>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</si>
  <si>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</si>
  <si>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</si>
  <si>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</si>
  <si>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</si>
  <si>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</si>
  <si>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</si>
  <si>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</si>
  <si>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</si>
  <si>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</si>
  <si>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</si>
  <si>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</si>
  <si>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</si>
  <si>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</si>
  <si>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</si>
  <si>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</si>
  <si>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</si>
  <si>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 xml:space="preserve">CESAR JAVIER ALVAREZ OBANDO </t>
  </si>
  <si>
    <t>MELANI YESSENIA LOPEZ HERRERA</t>
  </si>
  <si>
    <t>ISMAEL ALEJANDRO CIFUENTES BUSTAMANTE</t>
  </si>
  <si>
    <t>SAMUEL RODOLFO GUTIERREZ SANTIAGO</t>
  </si>
  <si>
    <t>NORMA ALEJANDRINA DAVILA LOPEZ</t>
  </si>
  <si>
    <t>ANALISTA DE POLÍTICA</t>
  </si>
  <si>
    <t>ANALISTA DE SEGURIDAD INTERIOR Y EXTERIOR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</si>
  <si>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</si>
  <si>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</si>
  <si>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</si>
  <si>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</si>
  <si>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</si>
  <si>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</si>
  <si>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</si>
  <si>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</si>
  <si>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EMILY VALENTINA DEL ROSARIO ENRIQUEZ TUNCHE</t>
  </si>
  <si>
    <t>JEFE DE INVENTARIOS</t>
  </si>
  <si>
    <t xml:space="preserve">JOSELYN MARIA DEL ROSARIO MOLLINEDO HERNANDEZ 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</si>
  <si>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</si>
  <si>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</si>
  <si>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</si>
  <si>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</si>
  <si>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</si>
  <si>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</si>
  <si>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</si>
  <si>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</si>
  <si>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</si>
  <si>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HANZ ENRIQUE ESTRADA AMBROSIO</t>
  </si>
  <si>
    <t>JEFE DE TELECOMUNICACIONES</t>
  </si>
  <si>
    <t>JAKELINE FRANCISCA MARROQUIN SALAZAR (DEL 01/05/2025 AL 15/05/2025)</t>
  </si>
  <si>
    <t>JAKELINE FRANCISCA MARROQUIN SALAZAR (ASCENSO A PARTIR DEL 16/05/2025)</t>
  </si>
  <si>
    <t>PROFESIONAL I</t>
  </si>
  <si>
    <t>WENDY CAROLINA GALEANO ULEU (DEL 01/05/2025 AL 04/05/2025)</t>
  </si>
  <si>
    <t>WENDY CAROLINA GALEANO ULEU (ASCENSO A PARTIR DEL 05/05/2025)</t>
  </si>
  <si>
    <t>JEFE DE ANALISIS INTERIOR Y EXTERIOR</t>
  </si>
  <si>
    <t>JOSSELINE ALICIA CANO SALAZAR (DEL 01/05/2025 AL 15/05/2025)</t>
  </si>
  <si>
    <t>JOSSELINE ALICIA CANO SALAZAR (ASCENSO A PARTIR DEL 16/05/2025)</t>
  </si>
  <si>
    <t>JOSSELINE LORENA GATICA CORADO (TOMA POSESIÓN A PARTIR DEL 16/05/2025)</t>
  </si>
  <si>
    <t>ANALISTA DE SEGURIDAD INTERRIOR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</si>
</sst>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view="pageLayout" topLeftCell="A39" zoomScale="73" zoomScaleNormal="100" zoomScaleSheetLayoutView="78" zoomScalePageLayoutView="73" workbookViewId="0">
      <selection activeCell="E45" sqref="E45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82</v>
      </c>
      <c r="C2" s="5" t="s">
        <v>14</v>
      </c>
      <c r="D2" s="6" t="s">
        <v>15</v>
      </c>
      <c r="E2" s="6" t="s">
        <v>16</v>
      </c>
      <c r="F2" s="6" t="s">
        <v>57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109</v>
      </c>
      <c r="C3" s="8" t="s">
        <v>14</v>
      </c>
      <c r="D3" s="6" t="s">
        <v>17</v>
      </c>
      <c r="E3" s="6" t="s">
        <v>18</v>
      </c>
      <c r="F3" s="6" t="s">
        <v>57</v>
      </c>
      <c r="G3" s="7">
        <v>1260</v>
      </c>
      <c r="H3" s="7">
        <v>870.97</v>
      </c>
      <c r="I3" s="7">
        <v>0</v>
      </c>
      <c r="J3" s="7">
        <v>774.19</v>
      </c>
      <c r="K3" s="7">
        <v>120.97</v>
      </c>
      <c r="L3" s="7">
        <f t="shared" ref="L3:L44" si="0">SUM(G3:K3)</f>
        <v>3026.13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116</v>
      </c>
      <c r="C4" s="8" t="s">
        <v>14</v>
      </c>
      <c r="D4" s="6" t="s">
        <v>17</v>
      </c>
      <c r="E4" s="6" t="s">
        <v>18</v>
      </c>
      <c r="F4" s="6" t="s">
        <v>57</v>
      </c>
      <c r="G4" s="7">
        <v>1344</v>
      </c>
      <c r="H4" s="7">
        <v>903.23</v>
      </c>
      <c r="I4" s="7">
        <v>0</v>
      </c>
      <c r="J4" s="7">
        <v>825.81</v>
      </c>
      <c r="K4" s="7">
        <v>129.03</v>
      </c>
      <c r="L4" s="7">
        <f t="shared" ref="L4" si="1">SUM(G4:K4)</f>
        <v>3202.07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19</v>
      </c>
      <c r="C5" s="9" t="s">
        <v>14</v>
      </c>
      <c r="D5" s="6" t="s">
        <v>20</v>
      </c>
      <c r="E5" s="6" t="s">
        <v>65</v>
      </c>
      <c r="F5" s="6" t="s">
        <v>57</v>
      </c>
      <c r="G5" s="7">
        <v>3757</v>
      </c>
      <c r="H5" s="7">
        <v>1800</v>
      </c>
      <c r="I5" s="7">
        <v>0</v>
      </c>
      <c r="J5" s="7">
        <v>1800</v>
      </c>
      <c r="K5" s="7">
        <v>250</v>
      </c>
      <c r="L5" s="7">
        <f t="shared" si="0"/>
        <v>7607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78</v>
      </c>
      <c r="C6" s="8" t="s">
        <v>14</v>
      </c>
      <c r="D6" s="6" t="s">
        <v>22</v>
      </c>
      <c r="E6" s="6" t="s">
        <v>66</v>
      </c>
      <c r="F6" s="6" t="s">
        <v>67</v>
      </c>
      <c r="G6" s="7">
        <v>2441</v>
      </c>
      <c r="H6" s="7">
        <v>1750</v>
      </c>
      <c r="I6" s="7">
        <v>0</v>
      </c>
      <c r="J6" s="7">
        <v>1400</v>
      </c>
      <c r="K6" s="7">
        <v>250</v>
      </c>
      <c r="L6" s="7">
        <f t="shared" si="0"/>
        <v>5841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27</v>
      </c>
      <c r="C7" s="8" t="s">
        <v>14</v>
      </c>
      <c r="D7" s="6" t="s">
        <v>23</v>
      </c>
      <c r="E7" s="6" t="s">
        <v>96</v>
      </c>
      <c r="F7" s="6" t="s">
        <v>58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91</v>
      </c>
      <c r="C8" s="8" t="s">
        <v>14</v>
      </c>
      <c r="D8" s="6" t="s">
        <v>23</v>
      </c>
      <c r="E8" s="6" t="s">
        <v>88</v>
      </c>
      <c r="F8" s="6" t="s">
        <v>58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83</v>
      </c>
      <c r="C9" s="8" t="s">
        <v>14</v>
      </c>
      <c r="D9" s="6" t="s">
        <v>23</v>
      </c>
      <c r="E9" s="6" t="s">
        <v>24</v>
      </c>
      <c r="F9" s="6" t="s">
        <v>58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59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95</v>
      </c>
      <c r="C11" s="9" t="s">
        <v>14</v>
      </c>
      <c r="D11" s="6" t="s">
        <v>20</v>
      </c>
      <c r="E11" s="14" t="s">
        <v>28</v>
      </c>
      <c r="F11" s="6" t="s">
        <v>60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29.25" customHeight="1" x14ac:dyDescent="0.25">
      <c r="A12" s="3">
        <v>11</v>
      </c>
      <c r="B12" s="4" t="s">
        <v>97</v>
      </c>
      <c r="C12" s="9" t="s">
        <v>14</v>
      </c>
      <c r="D12" s="6" t="s">
        <v>20</v>
      </c>
      <c r="E12" s="10" t="s">
        <v>102</v>
      </c>
      <c r="F12" s="6" t="s">
        <v>60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1.5" customHeight="1" x14ac:dyDescent="0.25">
      <c r="A13" s="3">
        <v>12</v>
      </c>
      <c r="B13" s="4" t="s">
        <v>29</v>
      </c>
      <c r="C13" s="8" t="s">
        <v>14</v>
      </c>
      <c r="D13" s="6" t="s">
        <v>23</v>
      </c>
      <c r="E13" s="6" t="s">
        <v>30</v>
      </c>
      <c r="F13" s="6" t="s">
        <v>60</v>
      </c>
      <c r="G13" s="7">
        <v>6759</v>
      </c>
      <c r="H13" s="7">
        <v>2000</v>
      </c>
      <c r="I13" s="7">
        <v>375</v>
      </c>
      <c r="J13" s="7">
        <v>2000</v>
      </c>
      <c r="K13" s="7">
        <v>250</v>
      </c>
      <c r="L13" s="7">
        <f t="shared" si="0"/>
        <v>11384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68</v>
      </c>
      <c r="C14" s="8" t="s">
        <v>14</v>
      </c>
      <c r="D14" s="6" t="s">
        <v>31</v>
      </c>
      <c r="E14" s="6" t="s">
        <v>32</v>
      </c>
      <c r="F14" s="6" t="s">
        <v>60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33</v>
      </c>
      <c r="C15" s="8" t="s">
        <v>14</v>
      </c>
      <c r="D15" s="6" t="s">
        <v>31</v>
      </c>
      <c r="E15" s="6" t="s">
        <v>32</v>
      </c>
      <c r="F15" s="6" t="s">
        <v>60</v>
      </c>
      <c r="G15" s="7">
        <v>1105</v>
      </c>
      <c r="H15" s="7">
        <v>879.9</v>
      </c>
      <c r="I15" s="7">
        <v>0</v>
      </c>
      <c r="J15" s="7">
        <v>1720.1</v>
      </c>
      <c r="K15" s="7"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75" customHeight="1" x14ac:dyDescent="0.25">
      <c r="A16" s="3">
        <v>15</v>
      </c>
      <c r="B16" s="4" t="s">
        <v>79</v>
      </c>
      <c r="C16" s="8" t="s">
        <v>14</v>
      </c>
      <c r="D16" s="6" t="s">
        <v>34</v>
      </c>
      <c r="E16" s="6" t="s">
        <v>35</v>
      </c>
      <c r="F16" s="6" t="s">
        <v>60</v>
      </c>
      <c r="G16" s="7">
        <v>1168</v>
      </c>
      <c r="H16" s="7">
        <v>1650</v>
      </c>
      <c r="I16" s="7">
        <v>0</v>
      </c>
      <c r="J16" s="7">
        <v>1000</v>
      </c>
      <c r="K16" s="7"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81</v>
      </c>
      <c r="C17" s="8" t="s">
        <v>14</v>
      </c>
      <c r="D17" s="6" t="s">
        <v>69</v>
      </c>
      <c r="E17" s="6" t="s">
        <v>70</v>
      </c>
      <c r="F17" s="6" t="s">
        <v>60</v>
      </c>
      <c r="G17" s="7">
        <v>1286</v>
      </c>
      <c r="H17" s="7">
        <v>1200</v>
      </c>
      <c r="I17" s="7">
        <v>0</v>
      </c>
      <c r="J17" s="7">
        <v>1200</v>
      </c>
      <c r="K17" s="7"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115</v>
      </c>
      <c r="C18" s="8" t="s">
        <v>14</v>
      </c>
      <c r="D18" s="11" t="s">
        <v>103</v>
      </c>
      <c r="E18" s="6" t="s">
        <v>104</v>
      </c>
      <c r="F18" s="6" t="s">
        <v>60</v>
      </c>
      <c r="G18" s="7">
        <v>1025.81</v>
      </c>
      <c r="H18" s="7">
        <v>846.77</v>
      </c>
      <c r="I18" s="7">
        <v>0</v>
      </c>
      <c r="J18" s="7">
        <v>677.42</v>
      </c>
      <c r="K18" s="7">
        <v>120.97</v>
      </c>
      <c r="L18" s="7">
        <f t="shared" si="0"/>
        <v>2670.97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71</v>
      </c>
      <c r="C19" s="8" t="s">
        <v>14</v>
      </c>
      <c r="D19" s="6" t="s">
        <v>23</v>
      </c>
      <c r="E19" s="6" t="s">
        <v>36</v>
      </c>
      <c r="F19" s="6" t="s">
        <v>60</v>
      </c>
      <c r="G19" s="7">
        <v>6759</v>
      </c>
      <c r="H19" s="7">
        <v>2000</v>
      </c>
      <c r="I19" s="7">
        <v>375</v>
      </c>
      <c r="J19" s="7">
        <v>2000</v>
      </c>
      <c r="K19" s="7">
        <v>250</v>
      </c>
      <c r="L19" s="7">
        <f t="shared" si="0"/>
        <v>11384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80</v>
      </c>
      <c r="C20" s="8" t="s">
        <v>14</v>
      </c>
      <c r="D20" s="6" t="s">
        <v>34</v>
      </c>
      <c r="E20" s="6" t="s">
        <v>35</v>
      </c>
      <c r="F20" s="6" t="s">
        <v>60</v>
      </c>
      <c r="G20" s="7">
        <v>1168</v>
      </c>
      <c r="H20" s="7">
        <v>1650</v>
      </c>
      <c r="I20" s="7">
        <v>0</v>
      </c>
      <c r="J20" s="7">
        <v>1000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37</v>
      </c>
      <c r="C21" s="8" t="s">
        <v>14</v>
      </c>
      <c r="D21" s="6" t="s">
        <v>34</v>
      </c>
      <c r="E21" s="6" t="s">
        <v>38</v>
      </c>
      <c r="F21" s="6" t="s">
        <v>60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39</v>
      </c>
      <c r="C22" s="8" t="s">
        <v>14</v>
      </c>
      <c r="D22" s="6" t="s">
        <v>34</v>
      </c>
      <c r="E22" s="6" t="s">
        <v>38</v>
      </c>
      <c r="F22" s="6" t="s">
        <v>60</v>
      </c>
      <c r="G22" s="7">
        <v>1168</v>
      </c>
      <c r="H22" s="7">
        <v>929.9</v>
      </c>
      <c r="I22" s="7">
        <v>0</v>
      </c>
      <c r="J22" s="7">
        <v>1720.1</v>
      </c>
      <c r="K22" s="7"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74</v>
      </c>
      <c r="C23" s="8" t="s">
        <v>14</v>
      </c>
      <c r="D23" s="6" t="s">
        <v>34</v>
      </c>
      <c r="E23" s="6" t="s">
        <v>38</v>
      </c>
      <c r="F23" s="6" t="s">
        <v>60</v>
      </c>
      <c r="G23" s="7">
        <v>1168</v>
      </c>
      <c r="H23" s="7">
        <v>1650</v>
      </c>
      <c r="I23" s="7">
        <v>0</v>
      </c>
      <c r="J23" s="7">
        <v>1000</v>
      </c>
      <c r="K23" s="7"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72</v>
      </c>
      <c r="C24" s="8" t="s">
        <v>14</v>
      </c>
      <c r="D24" s="6" t="s">
        <v>34</v>
      </c>
      <c r="E24" s="6" t="s">
        <v>38</v>
      </c>
      <c r="F24" s="6" t="s">
        <v>60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40</v>
      </c>
      <c r="C25" s="8" t="s">
        <v>14</v>
      </c>
      <c r="D25" s="6" t="s">
        <v>34</v>
      </c>
      <c r="E25" s="6" t="s">
        <v>38</v>
      </c>
      <c r="F25" s="6" t="s">
        <v>60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105</v>
      </c>
      <c r="C26" s="8" t="s">
        <v>14</v>
      </c>
      <c r="D26" s="6" t="s">
        <v>31</v>
      </c>
      <c r="E26" s="6" t="s">
        <v>32</v>
      </c>
      <c r="F26" s="6" t="s">
        <v>60</v>
      </c>
      <c r="G26" s="7">
        <v>1105</v>
      </c>
      <c r="H26" s="7">
        <v>1600</v>
      </c>
      <c r="I26" s="7">
        <v>0</v>
      </c>
      <c r="J26" s="7">
        <v>1000</v>
      </c>
      <c r="K26" s="7"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45" customHeight="1" x14ac:dyDescent="0.25">
      <c r="A27" s="3">
        <v>26</v>
      </c>
      <c r="B27" s="4" t="s">
        <v>41</v>
      </c>
      <c r="C27" s="8" t="s">
        <v>14</v>
      </c>
      <c r="D27" s="6" t="s">
        <v>42</v>
      </c>
      <c r="E27" s="6" t="s">
        <v>43</v>
      </c>
      <c r="F27" s="6" t="s">
        <v>60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106</v>
      </c>
      <c r="C28" s="8" t="s">
        <v>14</v>
      </c>
      <c r="D28" s="6" t="s">
        <v>23</v>
      </c>
      <c r="E28" s="6" t="s">
        <v>44</v>
      </c>
      <c r="F28" s="6" t="s">
        <v>60</v>
      </c>
      <c r="G28" s="7">
        <v>6759</v>
      </c>
      <c r="H28" s="7">
        <v>2000</v>
      </c>
      <c r="I28" s="7">
        <v>375</v>
      </c>
      <c r="J28" s="7">
        <v>2000</v>
      </c>
      <c r="K28" s="7"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98</v>
      </c>
      <c r="C29" s="8" t="s">
        <v>14</v>
      </c>
      <c r="D29" s="6" t="s">
        <v>23</v>
      </c>
      <c r="E29" s="6" t="s">
        <v>99</v>
      </c>
      <c r="F29" s="6" t="s">
        <v>61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24" x14ac:dyDescent="0.25">
      <c r="A30" s="3">
        <v>29</v>
      </c>
      <c r="B30" s="4" t="s">
        <v>93</v>
      </c>
      <c r="C30" s="8" t="s">
        <v>14</v>
      </c>
      <c r="D30" s="6" t="s">
        <v>23</v>
      </c>
      <c r="E30" s="6" t="s">
        <v>94</v>
      </c>
      <c r="F30" s="6" t="s">
        <v>61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100</v>
      </c>
      <c r="C31" s="8" t="s">
        <v>14</v>
      </c>
      <c r="D31" s="6" t="s">
        <v>23</v>
      </c>
      <c r="E31" s="6" t="s">
        <v>101</v>
      </c>
      <c r="F31" s="6" t="s">
        <v>61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89</v>
      </c>
      <c r="C32" s="8" t="s">
        <v>14</v>
      </c>
      <c r="D32" s="6" t="s">
        <v>23</v>
      </c>
      <c r="E32" s="6" t="s">
        <v>45</v>
      </c>
      <c r="F32" s="6" t="s">
        <v>61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46</v>
      </c>
      <c r="C33" s="8" t="s">
        <v>14</v>
      </c>
      <c r="D33" s="6" t="s">
        <v>20</v>
      </c>
      <c r="E33" s="6" t="s">
        <v>47</v>
      </c>
      <c r="F33" s="6" t="s">
        <v>62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0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48</v>
      </c>
      <c r="C34" s="8" t="s">
        <v>14</v>
      </c>
      <c r="D34" s="6" t="s">
        <v>20</v>
      </c>
      <c r="E34" s="6" t="s">
        <v>49</v>
      </c>
      <c r="F34" s="6" t="s">
        <v>63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0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84</v>
      </c>
      <c r="C35" s="8" t="s">
        <v>14</v>
      </c>
      <c r="D35" s="6" t="s">
        <v>20</v>
      </c>
      <c r="E35" s="6" t="s">
        <v>85</v>
      </c>
      <c r="F35" s="6" t="s">
        <v>77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0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75</v>
      </c>
      <c r="C36" s="8" t="s">
        <v>14</v>
      </c>
      <c r="D36" s="6" t="s">
        <v>20</v>
      </c>
      <c r="E36" s="6" t="s">
        <v>76</v>
      </c>
      <c r="F36" s="6" t="s">
        <v>77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24" x14ac:dyDescent="0.25">
      <c r="A37" s="3">
        <v>36</v>
      </c>
      <c r="B37" s="12" t="s">
        <v>113</v>
      </c>
      <c r="C37" s="8" t="s">
        <v>14</v>
      </c>
      <c r="D37" s="6" t="s">
        <v>23</v>
      </c>
      <c r="E37" s="6" t="s">
        <v>114</v>
      </c>
      <c r="F37" s="6" t="s">
        <v>64</v>
      </c>
      <c r="G37" s="7">
        <v>5886.87</v>
      </c>
      <c r="H37" s="7">
        <v>1741.94</v>
      </c>
      <c r="I37" s="7">
        <v>326.61</v>
      </c>
      <c r="J37" s="7">
        <v>1741.94</v>
      </c>
      <c r="K37" s="7">
        <v>217.74</v>
      </c>
      <c r="L37" s="7">
        <f t="shared" ref="L37" si="2">SUM(G37:K37)</f>
        <v>9915.0999999999985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73</v>
      </c>
      <c r="C38" s="8" t="s">
        <v>14</v>
      </c>
      <c r="D38" s="6" t="s">
        <v>20</v>
      </c>
      <c r="E38" s="6" t="s">
        <v>50</v>
      </c>
      <c r="F38" s="6" t="s">
        <v>64</v>
      </c>
      <c r="G38" s="7">
        <v>3757</v>
      </c>
      <c r="H38" s="7">
        <v>1800</v>
      </c>
      <c r="I38" s="7">
        <v>0</v>
      </c>
      <c r="J38" s="7">
        <v>1800</v>
      </c>
      <c r="K38" s="7"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107</v>
      </c>
      <c r="C39" s="8" t="s">
        <v>14</v>
      </c>
      <c r="D39" s="6" t="s">
        <v>20</v>
      </c>
      <c r="E39" s="6" t="s">
        <v>108</v>
      </c>
      <c r="F39" s="6" t="s">
        <v>64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90</v>
      </c>
      <c r="C40" s="8" t="s">
        <v>14</v>
      </c>
      <c r="D40" s="6" t="s">
        <v>23</v>
      </c>
      <c r="E40" s="6" t="s">
        <v>87</v>
      </c>
      <c r="F40" s="6" t="s">
        <v>64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 t="shared" si="0"/>
        <v>11384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21</v>
      </c>
      <c r="C41" s="8" t="s">
        <v>14</v>
      </c>
      <c r="D41" s="6" t="s">
        <v>20</v>
      </c>
      <c r="E41" s="6" t="s">
        <v>51</v>
      </c>
      <c r="F41" s="6" t="s">
        <v>64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 t="shared" si="0"/>
        <v>7607</v>
      </c>
      <c r="M41" s="7">
        <v>0</v>
      </c>
      <c r="N41" s="7">
        <v>0</v>
      </c>
      <c r="O41" s="7">
        <v>0</v>
      </c>
    </row>
    <row r="42" spans="1:15" ht="39.75" customHeight="1" x14ac:dyDescent="0.25">
      <c r="A42" s="3">
        <v>41</v>
      </c>
      <c r="B42" s="4" t="s">
        <v>52</v>
      </c>
      <c r="C42" s="8" t="s">
        <v>14</v>
      </c>
      <c r="D42" s="6" t="s">
        <v>53</v>
      </c>
      <c r="E42" s="6" t="s">
        <v>54</v>
      </c>
      <c r="F42" s="6" t="s">
        <v>64</v>
      </c>
      <c r="G42" s="7">
        <v>5373</v>
      </c>
      <c r="H42" s="7">
        <v>2000</v>
      </c>
      <c r="I42" s="7">
        <v>0</v>
      </c>
      <c r="J42" s="7">
        <v>2000</v>
      </c>
      <c r="K42" s="7">
        <v>250</v>
      </c>
      <c r="L42" s="7">
        <f t="shared" si="0"/>
        <v>9623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92</v>
      </c>
      <c r="C43" s="8" t="s">
        <v>14</v>
      </c>
      <c r="D43" s="6" t="s">
        <v>20</v>
      </c>
      <c r="E43" s="6" t="s">
        <v>55</v>
      </c>
      <c r="F43" s="6" t="s">
        <v>64</v>
      </c>
      <c r="G43" s="7">
        <v>3757</v>
      </c>
      <c r="H43" s="7">
        <v>1800</v>
      </c>
      <c r="I43" s="7"/>
      <c r="J43" s="7">
        <v>1800</v>
      </c>
      <c r="K43" s="7"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  <row r="44" spans="1:15" ht="24" x14ac:dyDescent="0.25">
      <c r="A44" s="3">
        <v>43</v>
      </c>
      <c r="B44" s="12" t="s">
        <v>112</v>
      </c>
      <c r="C44" s="8" t="s">
        <v>14</v>
      </c>
      <c r="D44" s="6" t="s">
        <v>20</v>
      </c>
      <c r="E44" s="6" t="s">
        <v>86</v>
      </c>
      <c r="F44" s="6" t="s">
        <v>64</v>
      </c>
      <c r="G44" s="7">
        <v>484.77</v>
      </c>
      <c r="H44" s="7">
        <v>258.06</v>
      </c>
      <c r="I44" s="7">
        <v>48.39</v>
      </c>
      <c r="J44" s="7">
        <v>232.26</v>
      </c>
      <c r="K44" s="7">
        <v>32.26</v>
      </c>
      <c r="L44" s="7">
        <f t="shared" si="0"/>
        <v>1055.74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110</v>
      </c>
      <c r="C45" s="8" t="s">
        <v>14</v>
      </c>
      <c r="D45" s="6" t="s">
        <v>111</v>
      </c>
      <c r="E45" s="6" t="s">
        <v>51</v>
      </c>
      <c r="F45" s="6" t="s">
        <v>64</v>
      </c>
      <c r="G45" s="7">
        <v>1700.65</v>
      </c>
      <c r="H45" s="7">
        <v>929.03</v>
      </c>
      <c r="I45" s="7">
        <v>0</v>
      </c>
      <c r="J45" s="7">
        <v>929.03</v>
      </c>
      <c r="K45" s="7">
        <v>129.03</v>
      </c>
      <c r="L45" s="7">
        <f t="shared" ref="L45" si="3">SUM(G45:K45)</f>
        <v>3687.7400000000002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117</v>
      </c>
      <c r="C46" s="8" t="s">
        <v>14</v>
      </c>
      <c r="D46" s="6" t="s">
        <v>20</v>
      </c>
      <c r="E46" s="6" t="s">
        <v>118</v>
      </c>
      <c r="F46" s="6" t="s">
        <v>64</v>
      </c>
      <c r="G46" s="7">
        <v>1939.1</v>
      </c>
      <c r="H46" s="7">
        <v>929.03</v>
      </c>
      <c r="I46" s="7">
        <v>0</v>
      </c>
      <c r="J46" s="7">
        <v>929.03</v>
      </c>
      <c r="K46" s="7">
        <v>129.03</v>
      </c>
      <c r="L46" s="7">
        <f t="shared" ref="L46" si="4">SUM(G46:K46)</f>
        <v>3926.19</v>
      </c>
      <c r="M46" s="7">
        <v>0</v>
      </c>
      <c r="N46" s="7">
        <v>0</v>
      </c>
      <c r="O46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MAYO 2025</oddHeader>
    <oddFooter>&amp;C&amp;"Arial Narrow,Negrita"&amp;8&amp;P/&amp;N</oddFooter>
  </headerFooter>
  <rowBreaks count="1" manualBreakCount="1">
    <brk id="1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2025-06-02T15:44:02Z</cp:lastPrinted>
  <dcterms:created xsi:type="dcterms:W3CDTF">2022-03-28T17:15:24Z</dcterms:created>
  <dcterms:modified xsi:type="dcterms:W3CDTF">2025-06-02T16:19:00Z</dcterms:modified>
</cp:coreProperties>
</file>