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10. OCTUBRE 2025\"/>
    </mc:Choice>
  </mc:AlternateContent>
  <xr:revisionPtr revIDLastSave="0" documentId="13_ncr:1_{64D38AB4-F507-429E-95EF-BD033D07BFFD}"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1'!$C$4:$J$6</definedName>
    <definedName name="_xlnm.Print_Area" localSheetId="0">'HOJA 1'!$B$1:$J$103</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2" i="1" l="1"/>
  <c r="B9" i="1"/>
  <c r="B10" i="1" s="1"/>
  <c r="B11" i="1" s="1"/>
  <c r="B12" i="1" s="1"/>
  <c r="B13" i="1" s="1"/>
  <c r="B14" i="1" s="1"/>
  <c r="B15" i="1" s="1"/>
  <c r="B16" i="1" s="1"/>
  <c r="B17" i="1" s="1"/>
  <c r="B18" i="1" s="1"/>
  <c r="B19" i="1" l="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alcChain>
</file>

<file path=xl/sharedStrings.xml><?xml version="1.0" encoding="utf-8"?>
<sst xmlns="http://schemas.openxmlformats.org/spreadsheetml/2006/main" count="525" uniqueCount="375">
  <si>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</si>
  <si>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</si>
  <si>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</si>
  <si>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</si>
  <si>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</si>
  <si>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</si>
  <si>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</si>
  <si>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</si>
  <si>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</si>
  <si>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</si>
  <si>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</si>
  <si>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</si>
  <si>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</si>
  <si>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</si>
  <si>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</si>
  <si>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Información al 31 de octubre de 2025</t>
  </si>
  <si>
    <t>E570205069</t>
  </si>
  <si>
    <t>E570203643</t>
  </si>
  <si>
    <t>E570255856</t>
  </si>
  <si>
    <t>E570421837</t>
  </si>
  <si>
    <t>E570599741</t>
  </si>
  <si>
    <t>E570687527</t>
  </si>
  <si>
    <t>E570620805</t>
  </si>
  <si>
    <t>E570678420</t>
  </si>
  <si>
    <t>E570617219</t>
  </si>
  <si>
    <t>E570775256</t>
  </si>
  <si>
    <t>E570768209</t>
  </si>
  <si>
    <t>E570788498</t>
  </si>
  <si>
    <t>E570803071</t>
  </si>
  <si>
    <t>E570813662</t>
  </si>
  <si>
    <t>E570816610</t>
  </si>
  <si>
    <t>E570782880</t>
  </si>
  <si>
    <t>E570877458</t>
  </si>
  <si>
    <t>E570796113</t>
  </si>
  <si>
    <t>E570781558</t>
  </si>
  <si>
    <t>E570916127</t>
  </si>
  <si>
    <t>E570957737</t>
  </si>
  <si>
    <t>E571061095</t>
  </si>
  <si>
    <t>E571061672</t>
  </si>
  <si>
    <t>E571062253</t>
  </si>
  <si>
    <t>E571059201</t>
  </si>
  <si>
    <t>E571060501</t>
  </si>
  <si>
    <t>E571082718</t>
  </si>
  <si>
    <t>E571264050</t>
  </si>
  <si>
    <t>E571264212</t>
  </si>
  <si>
    <t>E571264409</t>
  </si>
  <si>
    <t>E571262031</t>
  </si>
  <si>
    <t>E571258662</t>
  </si>
  <si>
    <t>E571172105</t>
  </si>
  <si>
    <t>E571239013</t>
  </si>
  <si>
    <t>E571240690</t>
  </si>
  <si>
    <t>E571259464</t>
  </si>
  <si>
    <t>E571351018</t>
  </si>
  <si>
    <t>E571355900</t>
  </si>
  <si>
    <t>E571306446</t>
  </si>
  <si>
    <t>E571304737</t>
  </si>
  <si>
    <t>E571310710</t>
  </si>
  <si>
    <t>E571320392</t>
  </si>
  <si>
    <t>E571323030</t>
  </si>
  <si>
    <t>E571324630</t>
  </si>
  <si>
    <t>E571291708</t>
  </si>
  <si>
    <t>E571535275</t>
  </si>
  <si>
    <t>E571457312</t>
  </si>
  <si>
    <t>E571625606</t>
  </si>
  <si>
    <t>E571630588</t>
  </si>
  <si>
    <t>E571623727</t>
  </si>
  <si>
    <t>E571624839</t>
  </si>
  <si>
    <t>E571598102</t>
  </si>
  <si>
    <t>E571628958</t>
  </si>
  <si>
    <t>E571631126</t>
  </si>
  <si>
    <t>E571574475</t>
  </si>
  <si>
    <t>E571577814</t>
  </si>
  <si>
    <t>E571556736</t>
  </si>
  <si>
    <t>E571627250</t>
  </si>
  <si>
    <t>E571626246</t>
  </si>
  <si>
    <t>E571674151</t>
  </si>
  <si>
    <t>E571661556</t>
  </si>
  <si>
    <t>E571647154</t>
  </si>
  <si>
    <t>E571718116</t>
  </si>
  <si>
    <t>E571643671</t>
  </si>
  <si>
    <t>E571636446</t>
  </si>
  <si>
    <t>E571711286</t>
  </si>
  <si>
    <t>E571722504</t>
  </si>
  <si>
    <t>E571713009</t>
  </si>
  <si>
    <t>E571660800</t>
  </si>
  <si>
    <t>E571665640</t>
  </si>
  <si>
    <t>E571675018</t>
  </si>
  <si>
    <t>E571681425</t>
  </si>
  <si>
    <t>E571685463</t>
  </si>
  <si>
    <t>E571724469</t>
  </si>
  <si>
    <t>E571796877</t>
  </si>
  <si>
    <t>E571813097</t>
  </si>
  <si>
    <t>E571814239</t>
  </si>
  <si>
    <t>E571783201</t>
  </si>
  <si>
    <t>E571834221</t>
  </si>
  <si>
    <t>E571848109</t>
  </si>
  <si>
    <t>E571843662</t>
  </si>
  <si>
    <t>E571838081</t>
  </si>
  <si>
    <t>E571865828</t>
  </si>
  <si>
    <t>E571932673</t>
  </si>
  <si>
    <t>3377091</t>
  </si>
  <si>
    <t>81766173</t>
  </si>
  <si>
    <t>22482458</t>
  </si>
  <si>
    <t>3306224</t>
  </si>
  <si>
    <t>700141K</t>
  </si>
  <si>
    <t>120306573</t>
  </si>
  <si>
    <t>14940450</t>
  </si>
  <si>
    <t>18324479</t>
  </si>
  <si>
    <t>5382076</t>
  </si>
  <si>
    <t>37391917</t>
  </si>
  <si>
    <t>120164949</t>
  </si>
  <si>
    <t>120271397</t>
  </si>
  <si>
    <t>16896963</t>
  </si>
  <si>
    <t>36238082</t>
  </si>
  <si>
    <t>69738033</t>
  </si>
  <si>
    <t>57914788</t>
  </si>
  <si>
    <t>77145704</t>
  </si>
  <si>
    <t>107054884</t>
  </si>
  <si>
    <t>27051145</t>
  </si>
  <si>
    <t>32375913</t>
  </si>
  <si>
    <t>8330999</t>
  </si>
  <si>
    <t>9779574</t>
  </si>
  <si>
    <t>22325700</t>
  </si>
  <si>
    <t>26358980</t>
  </si>
  <si>
    <t>348805</t>
  </si>
  <si>
    <t>65827120</t>
  </si>
  <si>
    <t>1198416</t>
  </si>
  <si>
    <t>115815341</t>
  </si>
  <si>
    <t>2329557</t>
  </si>
  <si>
    <t>370767292</t>
  </si>
  <si>
    <t>49595059</t>
  </si>
  <si>
    <t>55905412</t>
  </si>
  <si>
    <t>83041907</t>
  </si>
  <si>
    <t>9929290</t>
  </si>
  <si>
    <t>19689012</t>
  </si>
  <si>
    <t>20114842</t>
  </si>
  <si>
    <t>3401502</t>
  </si>
  <si>
    <t>42242584</t>
  </si>
  <si>
    <t>46840966</t>
  </si>
  <si>
    <t>6064787</t>
  </si>
  <si>
    <t>95939628</t>
  </si>
  <si>
    <t>35847786</t>
  </si>
  <si>
    <t>25917579</t>
  </si>
  <si>
    <t>332917</t>
  </si>
  <si>
    <t>3/10/25</t>
  </si>
  <si>
    <t>ALMACEN EL TIGRE SOCIEDAD ANONIMA</t>
  </si>
  <si>
    <t>LA DIRECCIÓN ADMINISTRATIVA SOLICITA LA COMPRA DE PARAGUAS PARA USO DEL PERSONAL DE GUARDIANÍA DE LA SECRETARÍA TÉCNICA DEL CONSEJO NACIONAL DE SEGURIDA.</t>
  </si>
  <si>
    <t>FERRETERIA EPA, SOCIEDAD ANONIMA</t>
  </si>
  <si>
    <t>LA DIRECCIÓN ADMINISTRATIVA SOLICITA LA COMPRA DE PLANTAS DECORATIVAS EN MASETA, PULPA DE MADERA PARA SER COLOCADAS EN LAS INSTALACIONES DE LA SERETARÍA TÉCNICA DEL CONSEJO NACIONAL DE SEGURIDAD.</t>
  </si>
  <si>
    <t>6/10/25</t>
  </si>
  <si>
    <t>FLORES,GONZALEZ,,VIVIAN,IVONNE</t>
  </si>
  <si>
    <t>LA DIRECCIÓN ADMINISTRATIVA SOLICITA LA COMPRA DE TIMBRES FISCALES Y NOTARIALES PARA USO EN AUTÉNTICAS DE TARJETAS DE CIRCULACIÓN DE LOS VEHÍCULOS PROPIEDAD DE LA SECRETARÍA TÉCNICA DEL CONSEJO NACIONAL DE SEGURIDAD.</t>
  </si>
  <si>
    <t>7/10/25</t>
  </si>
  <si>
    <t>DISTRIBUIDORA JALAPEÑA, SOCIEDAD ANONIMA</t>
  </si>
  <si>
    <t>LA DIRECCIÓN ADMINISTRATIVA SOLICITA LA COMPRA DE AGUA PURIFICADA PARA EL CONSUMO DEL PERSONAL Y VISITAS QUE SE ENCUENTREN EN LAS INSTALACIONES DE LA SECRETARÍA TÉCNICA DEL CONSEJO NACIONAL DE SEGURIDAD.</t>
  </si>
  <si>
    <t>9/10/25</t>
  </si>
  <si>
    <t>PLATINO SOCIEDAD ANONIMA</t>
  </si>
  <si>
    <t>LA UNIDAD DE GÉNERO SOLICITA MATERIALES DE COLORES PARA USO EN ACTIVIDADES DE ESTA UNIDAD DE LA SECRETARÍA TÉCNICA DEL CONSEJO NACIONAL DE SEGURIDAD.</t>
  </si>
  <si>
    <t>10/10/25</t>
  </si>
  <si>
    <t>OFIEQUIPOS, SOCIEDAD ANÓNIMA</t>
  </si>
  <si>
    <t>LA SUBCOORDINACIÓN DE LA SECRETARÍA TÉCNICA DEL CONSEJO  NACIONAL DE SEGURIDAD SOLICITA LA COMPRA DE UNA CREDENZA PARA SER UTILIZADA POR LA SUBCOORDINACIÓN.</t>
  </si>
  <si>
    <t>PRICESMART (GUATEMALA), SOCIEDAD ANONIMA</t>
  </si>
  <si>
    <t>LA UNIDAD DE GÉNERO SOLICITA ALIMENTOS PARA USO EN ACTIVIDAD DEL MES DE LA NO VIOLENCIA DE LA SECRETARÍA TÉCNICA DEL CONSEJO NACIONAL DE SEGURIDAD.</t>
  </si>
  <si>
    <t>BATRES,YANI,,MARIA,LILY</t>
  </si>
  <si>
    <t>LA DIRECCIÓN ADMINISTRATIVA SOLICITA LA COMPRA DE SILLAS TIPO PRESIDENTE DE CUERO, PARA USO EN EL SALÓN REUNIONES "GUATEMALA", DE LA SECRETARÍA TÉCNICA DEL CONSEJO NACIONAL DE SEGURIDAD.</t>
  </si>
  <si>
    <t>INTELAF, SOCIEDAD ANONIMA</t>
  </si>
  <si>
    <t>COORDINACIÓN SOLICITA LA COMPRA DE TINTA DE IMPRESORA PARA USO DE LA SECRETARÍA TÉCNICA DEL CONSEJO NACIONAL DE SEGURIDAD.</t>
  </si>
  <si>
    <t>13/10/25</t>
  </si>
  <si>
    <t>LA DIRECCIÓN ADMINISTRATIVA SOLICITA LA COMPRA DE SILLAS GERENCIALES DE CUERO ERGONÓMICAS DE 5 RODOS, PARA USO EN DISTINTAS ÁREAS QUE CONFORMAN LA SECRETARÍA TÉCNICA DEL COSEJO NACIONAL DE SEGURIDAD.</t>
  </si>
  <si>
    <t>SERVICOMP DE GUATEMALA SOCIEDAD ANONIMA</t>
  </si>
  <si>
    <t>LA SUBDIRECCIÓN DE INFORMÁTICA DE LA DIRECCIÓN DE MONITOREO Y COMUNICACIÓN SOLICITA EL SERVICIO DE MANTENIMIENTO PREVENTIVO PARA DOCE (12) IMPRESORAS, QUE SON UTILIZADAS POR LAS DIFERENTES DIRECCIONES DE LA SECRETARÍA TÉCNICA DEL CONSEJO NACIONAL DE SEGURIDAD.</t>
  </si>
  <si>
    <t>14/10/25</t>
  </si>
  <si>
    <t>INVERSIONES R Y R, SOCIEDAD ANÓNIMA</t>
  </si>
  <si>
    <t>LA COMISIÓN DE ASESORAMIENTO Y PLANIFICACIÓN DEL CONSEJO NACIONAL DE SEGURIDAD -CAP-CNS- SOLICITA LA ADQUSICIÓN DE ALIMENTOS PARA SER UTILIZADOS DURANTE REUNIÓN DE TRABAJO DE ÁMBITO DE GESTIÓN DE RIESGOS Y DEFENSA CIVIL, PROGRAMADA PARA EL 9 DE OCTUBRE DE 2025.</t>
  </si>
  <si>
    <t>LA COMISIÓN DE ASESORAMIENTO Y PLANIFICACIÓN DEL CONSEJO NACIONAL DE SEGURIDAD -CAP- CNS- SOLICITA LA ADQUISICIÓN DE ALIMENTOS PARA SER UTILIZADOS DURANTE REUNIONES DE TRABAJO EN LOS DIFERENTES ÁMBITOS DE SEGUIRDAD.</t>
  </si>
  <si>
    <t>LA COMISIÓN DE ASESORAMIENTO Y PLANIFICACIÓN DEL CONSEJO NACIONAL DE SEGURIDAD -CAP-CNS- SOLICITA LA ADQUISICIÓN DE ALIMENTOS PARA SER UTILIZADOS DURANTE REUNIÓN DE TRABAJO DE CARRERA PROFESIONAL, PROGRAMADA PARA EL 10 DE OCTUBRE 2025.</t>
  </si>
  <si>
    <t>LA COMISIÓN DE ASESORAMIENTO Y PLANIFICACIÓN DEL CONSEJO NACIONAL DE SEGURIDAD -CAP-CNS- SOLICITA LA ADQUISICIÓN DE ALIMENTOS PARA SER UTILIZADOS DURANTE REUNIONES DE TRABAJO DEL ÁMBITO DE GESTIÓN DE RIESGOS Y DEFENSA CIVIL, PROGRAMADA PARA EL 8 DE OCTUBRE DE 2025.</t>
  </si>
  <si>
    <t>SOFTWARE PLUS, SOCIEDAD ANÓNIMA</t>
  </si>
  <si>
    <t>LA SUBDIRECCIÓN DE INFORMÁTICA DE LA DIRECCIÓN DE MONITOREO Y COMUNICACIÓN SOLICITA LA ADQUISICIÓN DE UNA (01) APLICACIÓN PARA GENERACIÓN DE CÓDIGOS QR POR UN (01) AÑO, PARA COMPARTIR INFORMACIÓN DE LAS ACTIVIADES INTERINSTITUCIONALES DE LA SECRETARÍA TÉCNICA DEL CONSEJO NACIONAL DE SEGURIDAD.</t>
  </si>
  <si>
    <t>CORPORACION PETENERA DE TURISMO SOCIEDAD ANONIMA</t>
  </si>
  <si>
    <t>SERVICIO DE ATENCIÓN Y PROTOCOLO LOS DÍAS 13 Y 14 DE OCTUBRE QUE PERMITA EL ADECUADO DESARROLLO DE LA FASE III: ELABORACIÓN DE MATRIZ DEL PLAN DE ACCIÓN INTERINSTITUCIONAL (PAI), EN EL MARCO DEL PLAN PETÉN RUTA AL DESARROLLO I Y II PROGRAMADA EN EL MUNICIPIO DE FLORES, DEPARTAMENTO DE PETÉN, A FIN DE GARANTIZAR LA LOGÍSTICA Y ATENCIÓN NECESARIA PARA EL CUMPLIMIENTO DE LOS OBJETIVOS DE LA ACTIVIDAD.</t>
  </si>
  <si>
    <t>LA SUBDIRECCIÓN DE INFORMÁTICA DE LA DIRECCIÓN DE MONITOREO Y COMUNICACIÓN SOLICITA EL SERVICIO DE MANTENIMIENTO PREVENTIVO PARA SESENTA Y OCHO (68) COMPUTADORAS, QUE SON UTILIZADAS POR LAS DIFERENTES DIRECCIONES DE LA SECRETARÍA TÉCNICA DEL CONSEJO NACIONAL DE SEGURIDAD.</t>
  </si>
  <si>
    <t>15/10/25</t>
  </si>
  <si>
    <t>JOFRASELI, SOCIEDAD ANONIMA</t>
  </si>
  <si>
    <t>LA DIRECCIÓN ADMINISTRATIVA SOLICITA EL SERVICIO DE PARQUEO PARA EL VEHÍCULO TOYOTA LAND CRUISER PRADO, PLACAS P-218FKW DE LA SECRETARÍA TÉCNICA DEL CONSEJO NACIONAL DE SEGURIDAD.</t>
  </si>
  <si>
    <t>AROMATIZA, SOCIEDAD ANONIMA</t>
  </si>
  <si>
    <t>LA DIRECCIÓN ADMINISTRATIVA SOLICITA EL SERVICIO DE DESODORIZACIÓN Y AROMATIZACIÓN DE 13 BAÑOS Y AROMATIZACIÓN DE 3 OFICINAS DE LA SECRETARÍA TÉCNICA DEL CONSEJO NACIONAL DE SEGURIDAD, CORRESPONDIENTE AL MES DE OCTUBRE DE 2025.</t>
  </si>
  <si>
    <t>16/10/25</t>
  </si>
  <si>
    <t>LA COMISIÓN DE ASESORAMIENTO Y PLANIFICACIÓN DEL CONSEJO NACIONAL DE SEGURIDAD -CAP- CNS- SOLICITA LA ADQUISICIÓN DE
ALIMENTOS PARA SER UTILIZADOS DURANTE REUNIÓN DE TRABAJO EN LOS ÁMBITOS DE SEGURIDAD, PROGRAMADA PARA EL 16 DE OCTUBRE DE 2025.</t>
  </si>
  <si>
    <t>LA COMISIÓN DE ASESORAMIENTO Y PLANIFICACIÓN DEL CONSEJO NACIONAL DE SEGURIDAD -CAP-CNS- SOLICITA LA COMPRA DE BOLETOS AÉREOS IDA Y VUELTA GUATEMALA-PETÉN, PETÉN-GUATEMALA, PARA EL TRASLADO DEL PERSONAL QUE ATENDERÁ LAS ACTIVIDADES DE LA FASE III: ELABORACIÓN DE MATRIZ DEL PLAN DE ACCIÓN INTERINSTITUCIONAL (PAI), EN EL MARCO DEL PLAN PETÉN RUTA AL DESARROLLO I Y II, A REALIZARSE EN EL MUNICIPIO DE FLORES, DEPARTAMENTO DE PETÉN EL 13 Y 14 DE OCTUBRE DE 2025</t>
  </si>
  <si>
    <t>LA COMISIÓN DE ASESORAMIENTO Y PLANIFICACIÓN DEL CONSEJO NACIONAL DE SEGURIDAD -CAP-CNS- SOLICITA LA ADQUISICIÓN DE ALIMENTOS PARA LA REALIZACIÓN DE REUNIÓN DE AVANCES CON LAS INSTITUCIONES DEL SISTEMA NACIONAL DE SEGURIDAD REPRESENTADAS EN EL DEPARTAMENTO DE PETÉN, PROGRAMADA PARA EL 13 DE OCTUBRE DE 2025.</t>
  </si>
  <si>
    <t>INKS &amp; TECHNOLOGY, SOCIEDAD ANONIMA</t>
  </si>
  <si>
    <t>LA SUBDIRECCIÓN DE INFORMÁTICA DE LA DIRECCIÓN DE MONITOREO Y COMUNICACIÓN SOLICITA LA COMPRA DE SEIS (06), LICENCIAS QUE
SERÁN UTILIZADAS PARA LA GESTIÓN DEL SITIO WEB INSTITUCIONAL DE LA SECRETARÍA TÉCNICA DEL CONSEJO NACIONAL DE SEGURIDAD.</t>
  </si>
  <si>
    <t>LA SUBDIRECCIÓN DE INFORMÁTICA DE LA DIRECCIÓN DE MONITOREO Y COMUNICACIÓN SOLICITA LA COMPRA DE DOS (02) LICENCIAS QUE
SERÁ UTILIZADAS PARA LA GESTIÓN DEL SITIO WEB INSTITUCIONAL DE LA SECRETARÍA TÉCNICA DEL CONSEJO NACIONAL DE SEGURIDAD</t>
  </si>
  <si>
    <t>17/10/25</t>
  </si>
  <si>
    <t>MORAN,ALVAREZ,,LUIS,ROBERTO DE JESUS</t>
  </si>
  <si>
    <t>LA DIRECCIÓN ADMINISTRATIVA SOLICITA LA COMPRA DE REFACCIONES, PARA LA CAPACITACIÓN DE SEGUROS CHN, QUE SE REALIZARÁ EL 17 DE OCTUBRE DEL 2025, EN LAS INSTALACIONES DE LA SECRETARÍA TÉCNICA DEL CONSEJO NACIONAL DE SEGURIDAD.</t>
  </si>
  <si>
    <t>21/10/25</t>
  </si>
  <si>
    <t>TOC,ORDOÑEZ,,MARIANO,MISAEL</t>
  </si>
  <si>
    <t>LA DIRECCIÓN ADMINISTRATIVA SOLICITA LA COMPRA DE FOLIADORA PARA STOCK DE ALMACÉN DE LA SECRETARÍA TÉCNICA DEL CONSEJO NACIONAL DE SEGURIDAD</t>
  </si>
  <si>
    <t>DE LEON,,,RUDY,ADELSON</t>
  </si>
  <si>
    <t>LA DIRECCIÓN DE RECURSOS HUMANOS, SOLICITA LA ADQUISICIÓN DE HULE PARA SELLO, PARA USO DEL ASESOR JURÍDICO LABORAL DE LA DIRECCIÓN DE RECURSOS HUMANOS DE LA SECRETARÍA TÉCNICA DEL CONSEJO NACIONAL DE SEGURIDAD.</t>
  </si>
  <si>
    <t>COORDINACIÓN SOLICITA LA COMPRA DE ALMOHADILLA, USO EN SELLO AUTOMATICO FECHADOR DE LA SECRETARÍA TÉCNICA DEL CONSEJO NACIONAL DE SEGURIDAD.</t>
  </si>
  <si>
    <t>NUEVOS ALMACENES, SOCIEDAD ANONIMA</t>
  </si>
  <si>
    <t>LA DIRECCIÓN ADMINISTRATIVA SOLICITA LA COMPRA DE FUNDAS PARA ASIENTOS DE VEHÍCULOS P-221FKW, QUE ESTA AL SERVICIO DE LA SECRETARÍA TÉCNICA DEL CONSEJO NACIONAL DE SEGURIDAD.</t>
  </si>
  <si>
    <t>LA DIRECCIÓN ADMINISTRATIVA SOLICITA EL SERVICIO DE DESODORIZACIÓN Y AROMATIZACIÓN DE LA COCINA DE LA SECRETARÍA TÉCNICA DEL CONSEJO NACIONAL DE SEGURIDAD CORRESPONDIENTE AL MES DE OCTUBRE DE 2025.</t>
  </si>
  <si>
    <t>MAZARIEGOS,VASQUEZ,,LETICIA,ELIZABET</t>
  </si>
  <si>
    <t>LA DIRECCIÓN ADMINISTRATIVA SOLICITA LA COMPRA DE ALIMENTOS PARA PILOTO EN COMISIÓN OFICIAL DE LA SECRETARÍA TÉCNICA DEL CONSEJO NACIONAL DE SEGURIDAD.</t>
  </si>
  <si>
    <t>WAY,BETANCOURTH, PACHECO,CELESTE,CAROLINA</t>
  </si>
  <si>
    <t>LA DIRECCIÓN ADMINISTRATIVA SOLICITA EL SERVICIO DE FUMIGACIÓN PARA EL CONTROL DE PLAGAS EN LAS INSTALACIONES DE LA SECRETARÍA TÉCNICA DEL CONSEJO NACIONAL DE SEGURIDAD A REALIZARSE EN EL MES DE OCTUBRE DE 2025.</t>
  </si>
  <si>
    <t>22/10/25</t>
  </si>
  <si>
    <t>TELNET SOCIEDAD ANONIMA</t>
  </si>
  <si>
    <t>TELNET, SOCIEDAD ANÓNIMA, ADQUISICIÓN DE 1 ETIQUETADORA PARA USO DE LA JEFATURA DE INVENTARIOS DE LA SECRETARÍA TÉCNICA DEL CONSEJO NACIONAL DE SEGURIDAD</t>
  </si>
  <si>
    <t>GRUPO BC, SOCIEDAD ANONIMA</t>
  </si>
  <si>
    <t>LA COMISIÓN DE ASESORAMIENTO Y PLANIFICACIÓN DEL CONSEJO NACIONAL DE SEGURIDAD -CAP-CNS- SOLICITA LA ADQUISICIÓN DE ALMUERZO PARA LA REUNIÓN ESTRATÉGICA A REALIZARSE EL 21 DE OCTUBRE, ORIENTADA A LA COORDINACIÓN Y CONSOLIDACIÓN DE LINEAMIENTOS EN EL MARCO DEL PLAN ESTRATÉGICO DE SEGURIDAD (PES)</t>
  </si>
  <si>
    <t>LA COMISIÓN DE ASESORAMIENTO Y PLANIFICACIÓN DEL CONSEJO NACIONAL DE SEGURIDAD -CAP-CNS- SOLICITA LA COMPRA DE TARJETAS DE PRESENTACIÓN PARA LA RESPONSABLE FUNCIONAL Y COMISIONADA DE INTELIGENCIA DE ESTADO Y COMISIONADA DE SEGURIDAD INTERIOR.</t>
  </si>
  <si>
    <t>VIVENDO, SOCIEDAD ANONIMA</t>
  </si>
  <si>
    <t>VIVENDO, SOCIEDAD ANÓNIMA, POR ADQUISICIÓN DE TOSTADOR DE PAN, PARA USO DE LA COORDINACIÓN DE LA SECRETARÍA TÉCNICA DEL CONSEJO  NACIONAL DE SEGURIDAD</t>
  </si>
  <si>
    <t>VIVENDO, SOCIEDAD ANÓNIMA, POR ADQUSICIÓN DE FRIGOBAR PARA USO DEL PERSONAL DE LA SECRETARÍA TÉCNICA DEL CONSEJO NACIONAL DE SEGURIDAD.</t>
  </si>
  <si>
    <t>VIVENDO, SOCIEDAD ANÓNIMA, ADQUISICIÓN DE 2 HORNOS MICROONDAS PARA USO DEL PERSONA DE LA SECRETARÍA TÉCNICA DEL CONSEJO NACIONAL DE SEGURIDAD</t>
  </si>
  <si>
    <t>VIVIENDO, SOCIEDAD ANÓNIMA, ADQUSICIÓN DE 1 REFRIGERADOR PARA USO EN EL ÁREA DE COCINA DE LA SECRETARÍA TÉCNICA DEL CONSEJO NACIONAL DE SEGURIDAD.</t>
  </si>
  <si>
    <t>VIVENDO, SOCIEDAD ANÓNIMA, ADQUISICIÓN DE 1 FRIGOBAR PARA USO DEL PERSONAL DE LA SECRETARÍA TÉCNICA DEL CONSEJO NACIONAL DE SEGURIDAD.</t>
  </si>
  <si>
    <t>MULTIPRODUCTOS INTERNACIONALES, SOCIEDAD ANONIMA</t>
  </si>
  <si>
    <t>LA DIRECCIÓN ADMINISTRATIVA SOLICITA LA COMPRA DE CHALECOS ANTIBALAS A LA MEDIDA PARA USO DEL PERSONAL DE GUARDIANIA DE LA SECRETARÍA TÉCNICA DEL CONSEJO NACIONAL DE SEGURIDAD.</t>
  </si>
  <si>
    <t>24/10/25</t>
  </si>
  <si>
    <t>SUZUKI SOCIEDAD ANONIMA</t>
  </si>
  <si>
    <t>SUZUKI, S.A., ADQUISICIÓN DE MOTOCICLETA TIPO MENSAJERO PARA USO DE LA SECRETARÍA TÉCNICA DEL CONSEJO NACIOIONAL DE SEGURIDAD</t>
  </si>
  <si>
    <t>ELABORACIÓN DE UN (1) HULE PARA SELLO, GESTOR EJECUTIVO Y DE DOS ALMOHADILLAS PARA SELLO DE RESPONSABLE FUNCIONAL CAP Y SELLO REDONDO DE LA CAP.</t>
  </si>
  <si>
    <t>27/10/25</t>
  </si>
  <si>
    <t>YAPE INVERSIONES, SOCIEDAD ANÓNIMA</t>
  </si>
  <si>
    <t>LA DIRECCIÓN ADMINISTRATIVA SOLICITA LA COMPRA DE RESMAS DE PAPEL BOND DE 120 GRAMOS PARA USO POR EL DEPARTAMENTO DE SERVICIOS GENERALES DE LA SECRETARÍA TÉCNICA DEL CONSEJO NACIONAL DE SEGURIDAD.</t>
  </si>
  <si>
    <t>LA DIRECCIÓN ADMINISTRATIVA SOLICITA LA COMPRA DE CLIP TIPO BINDER DE 19MM Y DE ARCHIVADOR TAMAÑO CARTA PARA PROVEDURÍA DE ALMACÉN DE LA SECRETARÍA TÉCNICA DEL CONSEJO NACIONAL DE SEGURIDAD.</t>
  </si>
  <si>
    <t>GUAJARDO,CARRASCO,,PABLO,ANTONIO</t>
  </si>
  <si>
    <t>LA DIRECCIÓN ADMINISTRATIVA SOLICITA EL SERVICIO DE SEÑAL DE TELEVISIÓN POR CABLE PARA MONITOREO DE MEDIOS, UTILIZADO POR EL PERSONAL DE LA SECRETARÍA TÉCNICA DEL CONSEJO NACIONAL DE SEGURIDAD, CORRESPONDIENTE AL MES DE SEPTIEMBRE DE 2025 DEL SEGUNDO NIVEL.</t>
  </si>
  <si>
    <t>LA DIRECCIÓN ADMINISTRATIVA SOLICITA EL SERVICIO DE SEÑAL DE TELEVISIÓN POR CABLE PARA MONITOREO DE MEDIOS, UTILIZADO POR EL PERSONAL DE LA SECRETARÍA TÉCNICA DEL CONSEJO NACIONAL DE SEGURIDAD, CORRESPONDIENTE AL MES DE SEPTIEMBRE DE 2025 DEL PRIMER NIVEL.</t>
  </si>
  <si>
    <t>BULUX,SAQUIC,,JOSÉ,ALENJANDRO</t>
  </si>
  <si>
    <t>LA DIRECCIÓN ADMINISTRATIVA SOLICITA EL SERVICIO DE PINCHAZO PARA EL VEHÍCULO TOYOTA COROLLA PLACAS P221FKW, EL CUÁL ESTÁ AL SERVICIO DE LA SECRETARÍA TÉCNICA DEL CONSEJO NACIONAL DE SEGURIDAD.</t>
  </si>
  <si>
    <t>TABIN,TIQUIRAN,,WALTER,ESTUARDO</t>
  </si>
  <si>
    <t>LA DIRECCIÓN ADMINISTRATIVA SOLICITA LA COMPRA DE CAJAS DE ALMACENAMIENTO, PARA SER DISTRIBUIDAS EN LAS DIFERENTES REUNIONES DE SOCIALIZACIÓN DE LA POLÍTICA NACIONAL DE SEGURIDAD DE LA SECRETARÍA TÉCNICA DEL CONSEJO NACIONAL DE SEGURIDAD.</t>
  </si>
  <si>
    <t>LA DIRECCIÓN ADMINISTRATIVA SOLICITA LA COMPRA DE INSUMOS, GALONES DE CLORO PARA LIMPIEZA E INSECTICIDA DE USO DOMÉSTICO PARA PROVEDURÍA DE ALMACÉN DE LA SECRETARÍA TÉCNICA DEL CONSEJO NACIONAL DE SEGURIDAD.</t>
  </si>
  <si>
    <t>OD GUATEMALA Y COMPAÑIA LIMITADA</t>
  </si>
  <si>
    <t>LA DIRECCIÓN ADMINISTRATIVA SOLICITA LA COMPRA DE BOLÍGRAFOS DE COLOR AZUL PUNTA MEDIANA PARA PROVEDURÍA DE ALMACÉN DE LA SECRETARÍA TÉCNICA DEL CONSEJO NACIONAL DE SEGURIDAD.</t>
  </si>
  <si>
    <t>LA DIRECCIÓN ADMINISTRATIVA SOLICITA LA COMPRA DE RESMAS DE PAPEL BOND TAMAÑO CARTA PARA PROVEDURÍA DE ALMACÉN DE LA SECRETARÍA TÉCNICA DEL CONSEJO NACIONAL DE SEGURIDAD.</t>
  </si>
  <si>
    <t>DISTRIBUIDORA RG. SOCIEDAD ANONIMA</t>
  </si>
  <si>
    <t>LA COMISIÓN DE ASESORAMIENTO Y PLANIFICACIÓN DEL CONSEJO NACIONAL DE SEGURIDAD -CAP-CNS- SOLICITA LA ADQUISICIÓN DE ALIMENTOS PARA SER UTILIZADOS DURANTE REUNIÓN DE TRABAJO DEL ÁMBITO DE GESTIÓN DE RIESGOS Y DEFENSA CIVIL, PROGRAMADA PARA EL 22 DE OCTUBRE DE 2025.</t>
  </si>
  <si>
    <t>LA COMISIÓN DE ASESORAMIENTO Y PLANIFICACIÓN DEL CONSEJO NACIONAL DE SEGURIDAD -CAP-CNS- SOLICITA LA ADQUISCIÓN DE ALIMENTOS PARA SER UTILIZADOS DURANTE REUNIÓN DE TRABAJO DEL ÁMBITO DE GESTIÓN DE RIESGOS Y DEFENSA CIVIL, PROGRAMADA PARA EL 24 DE OCTUBRE DE 2025.</t>
  </si>
  <si>
    <t>TELECOMUNICACIONES DE GUATEMALA, SOCIEDAD ANONIMA</t>
  </si>
  <si>
    <t>LA DIRECCIÓN ADMINISTRATIVA SOLICITA EL PAGO DEL SERVICIO TELEFÓNICO CORRESPONDIENTE AL PERÍODO DEL 23/09/2025 AL 22/10/2025 PARA USO DE MENSAJERÍA Y PILOTOS DE LA SECRETARÍA TÉCNICA DEL CONSEJO NACIONAL DE SEGURIDAD.</t>
  </si>
  <si>
    <t>28/10/25</t>
  </si>
  <si>
    <t>LA DIRECCIÓN ADMINISTRATIVA SOLICITA LA COMPRA DE CAFÉ PARA HERVIR PARA PROVEDURÍA DE ALMACÉN DE LA SECRETARÍA TÉCNICA DEL CONSEJO NACIONAL DE SEGURIDAD.</t>
  </si>
  <si>
    <t>OFIEQUIPOS, SOCIEDAD ANÓNIMA, ADQUISICIÓN DE 1 OASIS (DISPENSADOR) PARA USO DEL PERSONAL DE LA SECRETARÍA TÉCNICA DEL CONSEJO NACIONAL DE SEGURIDAD.</t>
  </si>
  <si>
    <t>CALDERON,CARRANZA,,MOISES,</t>
  </si>
  <si>
    <t>LA COMISIÓN DE ASESORAMIENTO Y PLANIFICACIÓN DEL CONSEJO NACIONAL DE SEGURIDAD -CAP-CNS- SOLICITA EL SERVICIO DE ARRENDAMIENTO DE VEHÍCULO PARA UN DÍA PARA PERSONAS QUE PARTICIPAN EN LA FASE III: ELABORACIÓN DE MATRIZ DEL PLAN DE ACCIÓN INTERINSTITUCIONAL (PAI), EN EL MARCO DEL PLAN PETÉN RUTA AL DESARROLLO I Y II, A REALIZARSE EN EL MUNICIPIO DE FLORES, DEPARTAMENTO DE PETÉN.</t>
  </si>
  <si>
    <t>QUIROZ,GRAJEDA,,WENDY,YESENIA</t>
  </si>
  <si>
    <t>SERVICIO DE ATENCIÓN Y PROTOCOLO</t>
  </si>
  <si>
    <t>VENTAS UNIDAS, LIMITADA</t>
  </si>
  <si>
    <t>LA DIRECCIÓN ADMINISTRATIVA SOLICITA LA COMPRA DE PANTALONES PARA USO DEL PERSONAL DE GUARDIANÍA Y MENSAJERÍA DE LA SECRETARÍA TÉCNICA DEL CONSEJO NACIONAL DE SEGURIDAD.</t>
  </si>
  <si>
    <t>ZAPATERIAS COBAN, SOCIEDAD ANONIMA.</t>
  </si>
  <si>
    <t>ZAPATERÍAS COBAN, SOCIEDAD ANÓNIMA, POR ADQUISICIÓN DE 12 PARES DE ZAPATOS PARA EL PERSONAL DE LA SECRETARÍA TÉCNICA DEL CONSEJO NACIONAL DE SEGURIDAD.</t>
  </si>
  <si>
    <t>LEPE,DIAZ,,RUDY,ABELARDO</t>
  </si>
  <si>
    <t>RUDY ABELARDO LEPE DÍAZ, POR SERVICIO DE ELABORACIÓN E INSTALACIÓN DE ESTRUCTURA METÁLICA PARA SOPORTE DE PROYECTOR EN EL ÁREA DE PARQUEO DE LA SECRETARÍA TÉCNICA DEL CONSEJO NACIONAL DE SEGURIDAD.</t>
  </si>
  <si>
    <t>LA DIRECCIÓN ADMINISTRATIVA SOLICITA LA COMPRA DE INSUMOS A SER DISTRIBUIDOS EN LAS DIFERENTES ACTIVIDADES DE LA SOCIALIZACIÓN DE LA POLÍTICA NACIONAL DE SEGURIDAD DE LA SECRETARÍA TÉCNICA DEL CONSEJO NACIONAL DE SEGURIDAD.</t>
  </si>
  <si>
    <t>LUNA,ARIAS,,EUGENIO,</t>
  </si>
  <si>
    <t>LA DIRECCIÓN ADMINISTRATIVA SOLICITA LA COMPRA DE TRAJE (SACO Y PANTALÓN), PARA USO POR EL PERSONAL DE ALMACÉN Y CONSERJERÍA QUE APOYA EN ACTIVIDADES DE ATENCIÓN Y PROTOCOLO DE LA SECRETARÍA TÉCNICA DEL CONSEJO NACIONAL DE SEGURIDAD.</t>
  </si>
  <si>
    <t>LA DIRECCIÓN ADMINISTRATIVA SOLICITA LA COMPRA DE TRAJE (SACO Y PANTALÓN), PARA EL PERSONAL QUE APOYA EN ACTIVIDADES DE ATENCIÓN Y PROTOCOLO DE LA SECRETARÍA TÉCNICA DEL CONSEJO NACIONAL DE SEGURIDAD.</t>
  </si>
  <si>
    <t>TEJADA,RAMÍREZ,,BRANDON,EDUARDO</t>
  </si>
  <si>
    <t>BRANDON EDUARDO TEJADA RAMÍREZ, ADQUISICIÓN DE 1 AIRE ACONDICIONADO PARA EL ÁREA DE PILOTOS DE LA SECRETARÍA TÉCNICA DEL CONSEJO NACIONAL DE SEGURIDAD.</t>
  </si>
  <si>
    <t>BRANDON EDAURDO TEJADA RAMÍREZ, ADQUSICIÓN DE 1 AIRE ACONDICIONADO PARA EL ÁREA DE COORDINACIÓN DE LA SECRETARÍA TÉCNICA DEL CONSEJO NACIONAL DE SEGURIDAD.</t>
  </si>
  <si>
    <t>BRANDON EDUARDO TEJADA RAMIREZ, ADQUISICION DE 1 AIRE ACONDICIONADO PARA EL ÁREA DE PARQUEO</t>
  </si>
  <si>
    <t>BRANDON EDUARDO TEJADA RAMÍREZ, POR SERVICIO DE INSTALACIÓN DE CONDENSADORA  Y MANEJADORA PARA SISTEMA DE AIRE ACONDICIONADO EN EL ÁREA DE PARQUEO DE LA SECRETARÍA TÉCNICA DEL CONSEJO NACIONAL DE SEGURIDAD.</t>
  </si>
  <si>
    <t>29/10/25</t>
  </si>
  <si>
    <t>CHÉ,SOCOY,,CESAR,GUILLERMO</t>
  </si>
  <si>
    <t>CESAR GUILLERMO CHÉ SOCOY, POR SERVICIO DE MANO DE OBRA PARA CONEXION  ELÉCTRICA (ENERGIZAR) EN EL GABINETE CON DISTRIBUCIÓN MONOFÁSICO Y TRIFÁSICO</t>
  </si>
  <si>
    <t>RUDY ABELARDO, LEPE DIAZ, POR ADQUISICIÓN DE 37 BARANDAS METÁLICAS PARA LA LINEA DE LA VIDA EN EL TECHO DE LAS INSTALACIONES DE SECRETARÍA TÉCNICA DEL CONSEJO NACIONAL DE SEGURIDAD.</t>
  </si>
  <si>
    <t>RUDY ABELARDO, LEPE DÍAZ, ADQUISICIÓN DE 2 ESTRUCTURAS METÁLICAS TIPO GRADAS, INCLUYENDO INSTALACIÓN PARA LLEGAR AL ASTA DE LA BANDERA, COMO SEGURIDAD INTEGRAL DE LAS PERSONAS EN EL TECHO DE LA SECRETARÍA TÉCNICA DEL CONSEJO NACIONAL DE SEGURIDAD.</t>
  </si>
  <si>
    <t>LA DIRECCIÓN ADMINISTRATIVA SOLICITA LA COMPRA DE REFACCIONES, PARA LA ACTIVIDAD EN EL MARCO DE "MI LUGAR SEGURO EMPIEZA EN MI" CON MOTIVO DEL MES DE LA NO VIOLENCIA DE LA SECRETARÍA TÉCNICA DEL CONSEJO NACIONAL DE SEGURIDAD.</t>
  </si>
  <si>
    <t>30/10/25</t>
  </si>
  <si>
    <t>NOVEX, SOCIEDAD ANONIMA</t>
  </si>
  <si>
    <t>NOVEX, SOCIEDAD ANÓNIMA, ADQUISICION DE 3 EXTRACTORES DE OLOR PARA LAS ÁREAS DE COCINA Y COMEDOR DE LA SECRETARRÍA TÉCNICA DEL CONSEJO NACIONAL DE SEGURIDAD.</t>
  </si>
  <si>
    <t>COFIÑO STAHL Y COMPAÑIA SOCIEDAD ANONIMA</t>
  </si>
  <si>
    <t>COFIÑO STAHL Y COMPAÑÍA, SOCIEDAD ANÓNIMA, ADQUISICIÓN DE BATERÍA Y TERMINAL POSITIVO PARA EL VEHÍCULO PLACAS O-496 BBS HYUNDAI SANTA FE, DE LA SECRETARÍA TÉCNICA DEL CONSEJO NACIONAL DE SEGURIDAD.</t>
  </si>
  <si>
    <t>VIVENDO, SOCIEDAD ANÓNIMA. ADQUSICIÓN DE 1 EXTRACTOR PARA EL ÁREA DE COCINA DE LA SECRETARÍA TÉCNICA DEL CONSEJO NACIONAL DE SEGURIDAD.</t>
  </si>
  <si>
    <t>CESAR GUILLERMO CHÉ SOCOY, ADQUSICIÓN DE MATERIALES ELÉCTRICOS PARA ENSAMBLE DE LOS GABINETES MONOFÁSICOS Y TRIFÁSICOS DE LA SECRTARÍA TÉCNICA DEL CONSEJO NACIONAL DE SEGURIDAD.</t>
  </si>
  <si>
    <t>RUDY ABELARDO LEPE DÍAZ, SERVICIO DE MANTENIMIENTO, REPARACIÓN, REMODELACIÓN, INSTALACIÓN Y READECUACIÓN EN LAS INSTALACIONES DE LA SECRETARÍA TÉCNICA DEL CONSEJO NACIONAL DE SEGURIDAD.</t>
  </si>
  <si>
    <t>31/10/25</t>
  </si>
  <si>
    <t>NOVEX, SOCIEDAD ANÓNIMA, POR ADQUISICIÓN DE 18 CAJAS PLÁSCTICAS PARA USO DE LA SECRETARÍA TÉCNICA DEL CONSEJO NACIONAL DE SEGURIDAD.</t>
  </si>
  <si>
    <t>ED7D49E2-2436121399</t>
  </si>
  <si>
    <t>214 / 219</t>
  </si>
  <si>
    <t>193E68DA-3482209516</t>
  </si>
  <si>
    <t>RECIBO No. 0295</t>
  </si>
  <si>
    <t>7587C2F4-1535594267</t>
  </si>
  <si>
    <t>94848016-1240221289</t>
  </si>
  <si>
    <t>07BBD7C6-1520257514</t>
  </si>
  <si>
    <t>DC86B6F4-459427781</t>
  </si>
  <si>
    <t>4EBC0A2E-1493126665</t>
  </si>
  <si>
    <t>66D5EFD9-2718911170 / 50EBEBFB-864047020</t>
  </si>
  <si>
    <t>6E184034-1755795311</t>
  </si>
  <si>
    <t>C936AF0B-1638746360</t>
  </si>
  <si>
    <t>C8334045-1242712008</t>
  </si>
  <si>
    <t>7FDA5F09-89604251</t>
  </si>
  <si>
    <t>942D8D06-3531686509</t>
  </si>
  <si>
    <t>104CB30E-2086817568</t>
  </si>
  <si>
    <t>2346AEDC-1546340056</t>
  </si>
  <si>
    <t>74F253C6-1706379799</t>
  </si>
  <si>
    <t>F9781AEF-1804946002</t>
  </si>
  <si>
    <t>0C621BD2-3300147284</t>
  </si>
  <si>
    <t>EB364021-3663348580</t>
  </si>
  <si>
    <t>2F310E37-469780587</t>
  </si>
  <si>
    <t> 28258EA3-459292846</t>
  </si>
  <si>
    <t>FB1AAE14-1698777624</t>
  </si>
  <si>
    <t>83F573E4-857227808</t>
  </si>
  <si>
    <t>1ADB45A1-3802809066</t>
  </si>
  <si>
    <t>106AEC7D-81872137</t>
  </si>
  <si>
    <t> D0C6CE6F-3862841036</t>
  </si>
  <si>
    <t>832AF86F-1429031929</t>
  </si>
  <si>
    <t>9CC0CA2B-3749398632</t>
  </si>
  <si>
    <t>40B31F12-2995733791</t>
  </si>
  <si>
    <t>5A652963-2949464538</t>
  </si>
  <si>
    <t>50D3A7F7-3412870685</t>
  </si>
  <si>
    <t>52897029-1769884904</t>
  </si>
  <si>
    <t>9F85C37A-3579202028</t>
  </si>
  <si>
    <t>60D5CB6C-2994884299</t>
  </si>
  <si>
    <t>8AC6E51B-3810674991</t>
  </si>
  <si>
    <t>5971EA80-2078951221</t>
  </si>
  <si>
    <t> 15E05CF1-1092764047</t>
  </si>
  <si>
    <t> 43525B0B-743656735</t>
  </si>
  <si>
    <t>17F06F03-3519365309</t>
  </si>
  <si>
    <t>A65C57BA-3711518222</t>
  </si>
  <si>
    <t>F97E0B21-4153491894</t>
  </si>
  <si>
    <t>83FF76C3-449659718</t>
  </si>
  <si>
    <t>D960564D-2471971259</t>
  </si>
  <si>
    <t>97D159BD-520900337</t>
  </si>
  <si>
    <t>306B198F-3388884871</t>
  </si>
  <si>
    <t> 75D207D5-4113383974</t>
  </si>
  <si>
    <t>8BCBD748-1875657702</t>
  </si>
  <si>
    <t>244 / 291</t>
  </si>
  <si>
    <t>2832E519-2015316513</t>
  </si>
  <si>
    <t>8ECF8BEC-2566341704</t>
  </si>
  <si>
    <t>5AE4C3CB-2863220972</t>
  </si>
  <si>
    <t>142EAA7F-2977841807</t>
  </si>
  <si>
    <t>55D9ABD8-2412922603</t>
  </si>
  <si>
    <t>211 / 261 / 264</t>
  </si>
  <si>
    <t>3F88A8DE-2000898601</t>
  </si>
  <si>
    <t xml:space="preserve"> F2C87B84-1228554676</t>
  </si>
  <si>
    <t>19E80D9E-1474316545</t>
  </si>
  <si>
    <t>A92593E9-3064545980</t>
  </si>
  <si>
    <t>32F30576-3190049954</t>
  </si>
  <si>
    <t>AC7D9F5F-276712726</t>
  </si>
  <si>
    <t>21407C05-4147268168</t>
  </si>
  <si>
    <t>1F9EF385-520700355</t>
  </si>
  <si>
    <t> 321D26AE-2322548970</t>
  </si>
  <si>
    <t>2CD48482-2129872639</t>
  </si>
  <si>
    <t>753775CE-2082883790</t>
  </si>
  <si>
    <t>3388FAFA-3599319192</t>
  </si>
  <si>
    <t>4EE1ACE1-1653555390</t>
  </si>
  <si>
    <t>35B9CD53-3737667325</t>
  </si>
  <si>
    <t>0DBED525-322522987</t>
  </si>
  <si>
    <t>7E76B66F-3185067365</t>
  </si>
  <si>
    <t>A1D30E0B-2591311178</t>
  </si>
  <si>
    <t>A798D4E7-4106895550</t>
  </si>
  <si>
    <t> E08B6E52-3873196555</t>
  </si>
  <si>
    <t>C29AAB9F-3137880182</t>
  </si>
  <si>
    <t>C9F85269-1181241205</t>
  </si>
  <si>
    <t>A9C1233C-717377002</t>
  </si>
  <si>
    <t>9E99CF8E-2955234645</t>
  </si>
  <si>
    <t>4E2C5C40-2404927047</t>
  </si>
  <si>
    <t>24AA8DF3-3550823651</t>
  </si>
  <si>
    <t>89BE81A5-1919174905</t>
  </si>
  <si>
    <t>E779CE32-2785232037</t>
  </si>
  <si>
    <t>28B98CA1-1839090760</t>
  </si>
  <si>
    <t>E3038EE2-4106045688</t>
  </si>
  <si>
    <t>282 / 297</t>
  </si>
  <si>
    <t> CA38E9C5-2393001357</t>
  </si>
  <si>
    <t>AC8607D1-1678722684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</si>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</sst>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9"/>
      <color rgb="FF000065"/>
      <name val="Avenir LT Std 55 Roman"/>
    </font>
    <font>
      <sz val="1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0" borderId="4" xfId="0" applyFont="1" applyBorder="1" applyAlignment="1">
      <alignment horizontal="lef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3" fontId="3" fillId="0" borderId="4" xfId="0" applyNumberFormat="1"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11" fontId="3" fillId="0" borderId="4" xfId="0" applyNumberFormat="1"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right" vertical="center"/>
    </xf>
    <xf numFmtId="11" fontId="3" fillId="0" borderId="4" xfId="0" applyNumberFormat="1" applyFont="1" applyBorder="1" applyAlignment="1">
      <alignment vertical="center"/>
    </xf>
    <xf numFmtId="0" fontId="6" fillId="3" borderId="4" xfId="0" applyFont="1" applyFill="1" applyBorder="1" applyAlignment="1">
      <alignment horizontal="left" vertical="center" wrapText="1"/>
    </xf>
    <xf numFmtId="14" fontId="3" fillId="0" borderId="0" xfId="0" applyNumberFormat="1" applyFont="1"/>
    <xf numFmtId="14" fontId="0" fillId="0" borderId="4" xfId="0" applyNumberFormat="1" applyBorder="1" applyAlignment="1">
      <alignment horizontal="right" vertical="center"/>
    </xf>
    <xf numFmtId="0" fontId="5" fillId="0" borderId="0" xfId="0" applyFont="1" applyAlignment="1">
      <alignment horizontal="center" vertical="top"/>
    </xf>
    <xf numFmtId="14" fontId="3" fillId="0" borderId="4" xfId="0" applyNumberFormat="1" applyFont="1" applyBorder="1" applyAlignment="1">
      <alignment horizontal="center" vertical="center"/>
    </xf>
    <xf numFmtId="0" fontId="0" fillId="0" borderId="4" xfId="0" applyBorder="1" applyAlignment="1">
      <alignment horizontal="left" vertical="center"/>
    </xf>
    <xf numFmtId="0" fontId="1" fillId="0" borderId="4" xfId="0" applyFont="1" applyBorder="1" applyAlignment="1">
      <alignment horizontal="left" vertical="center"/>
    </xf>
    <xf numFmtId="11" fontId="3" fillId="0" borderId="4" xfId="0" applyNumberFormat="1" applyFont="1" applyBorder="1" applyAlignment="1">
      <alignment horizontal="center" vertical="center"/>
    </xf>
    <xf numFmtId="0" fontId="5" fillId="0" borderId="0" xfId="0" applyFont="1" applyAlignment="1">
      <alignment horizontal="center" vertical="top"/>
    </xf>
    <xf numFmtId="0" fontId="7" fillId="0" borderId="0" xfId="0" applyFont="1" applyAlignment="1">
      <alignment horizontal="center" vertical="center"/>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92" totalsRowCount="1" headerRowDxfId="23" dataDxfId="21" totalsRowDxfId="19" headerRowBorderDxfId="22" tableBorderDxfId="20" totalsRowBorderDxfId="18">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totalsRowLabel="TOTAL" dataDxfId="5" totalsRowDxfId="4"/>
    <tableColumn id="8" xr3:uid="{67232199-AF30-416A-B7D8-C15EEF953CDE}" name="MONTO NPG" totalsRowFunction="custom" dataDxfId="3" totalsRowDxfId="2">
      <totalsRowFormula>SUM(I8:I91)</totalsRowFormula>
    </tableColumn>
    <tableColumn id="9" xr3:uid="{8E86B610-9779-46F3-A07F-9A9D42648C7C}" name="DESCRIPCION" dataDxfId="1"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99"/>
  <sheetViews>
    <sheetView showGridLines="0" tabSelected="1" zoomScaleNormal="100" zoomScaleSheetLayoutView="100" workbookViewId="0">
      <selection activeCell="C1" sqref="B1:J103"/>
    </sheetView>
  </sheetViews>
  <sheetFormatPr baseColWidth="10" defaultColWidth="9.140625" defaultRowHeight="12.75"/>
  <cols>
    <col min="1" max="1" width="6.85546875" style="16" customWidth="1"/>
    <col min="2" max="2" width="6.7109375" style="16" customWidth="1"/>
    <col min="3" max="3" width="13.5703125" style="16" customWidth="1"/>
    <col min="4" max="4" width="9.5703125" style="16" customWidth="1"/>
    <col min="5" max="5" width="23.28515625" style="16" customWidth="1"/>
    <col min="6" max="6" width="14.140625" style="16" customWidth="1"/>
    <col min="7" max="7" width="12.28515625" style="16" customWidth="1"/>
    <col min="8" max="8" width="30.42578125" style="16" customWidth="1"/>
    <col min="9" max="9" width="14.140625" style="29" customWidth="1"/>
    <col min="10" max="10" width="62" style="16" customWidth="1"/>
    <col min="11" max="12" width="9.140625" style="16"/>
    <col min="13" max="13" width="10.140625" style="16" bestFit="1" customWidth="1"/>
    <col min="14" max="16384" width="9.140625" style="16"/>
  </cols>
  <sheetData>
    <row r="1" spans="2:10">
      <c r="B1" s="17"/>
      <c r="C1" s="42" t="s">
        <v>0</v>
      </c>
      <c r="D1" s="42"/>
      <c r="E1" s="42"/>
      <c r="F1" s="42"/>
      <c r="G1" s="42"/>
      <c r="H1" s="42"/>
      <c r="I1" s="42"/>
      <c r="J1" s="42"/>
    </row>
    <row r="2" spans="2:10">
      <c r="B2" s="17"/>
      <c r="C2" s="42" t="s">
        <v>1</v>
      </c>
      <c r="D2" s="42"/>
      <c r="E2" s="42"/>
      <c r="F2" s="42"/>
      <c r="G2" s="42"/>
      <c r="H2" s="42"/>
      <c r="I2" s="42"/>
      <c r="J2" s="42"/>
    </row>
    <row r="3" spans="2:10">
      <c r="B3" s="17"/>
      <c r="C3" s="42" t="s">
        <v>2</v>
      </c>
      <c r="D3" s="42"/>
      <c r="E3" s="42"/>
      <c r="F3" s="42"/>
      <c r="G3" s="42"/>
      <c r="H3" s="42"/>
      <c r="I3" s="42"/>
      <c r="J3" s="42"/>
    </row>
    <row r="4" spans="2:10">
      <c r="B4" s="17"/>
      <c r="C4" s="42" t="s">
        <v>15</v>
      </c>
      <c r="D4" s="42"/>
      <c r="E4" s="42"/>
      <c r="F4" s="42"/>
      <c r="G4" s="42"/>
      <c r="H4" s="42"/>
      <c r="I4" s="42"/>
      <c r="J4" s="42"/>
    </row>
    <row r="5" spans="2:10">
      <c r="B5" s="17"/>
      <c r="C5" s="37"/>
      <c r="D5" s="37"/>
      <c r="E5" s="37"/>
      <c r="F5" s="37"/>
      <c r="G5" s="37"/>
      <c r="H5" s="37"/>
      <c r="I5" s="37"/>
      <c r="J5" s="37"/>
    </row>
    <row r="6" spans="2:10">
      <c r="B6" s="17"/>
      <c r="C6" s="18"/>
      <c r="D6" s="19"/>
      <c r="E6" s="19"/>
      <c r="F6" s="19"/>
      <c r="G6" s="20"/>
      <c r="H6" s="20"/>
      <c r="I6" s="21"/>
      <c r="J6" s="20"/>
    </row>
    <row r="7" spans="2:10" ht="25.5">
      <c r="B7" s="22" t="s">
        <v>3</v>
      </c>
      <c r="C7" s="23" t="s">
        <v>4</v>
      </c>
      <c r="D7" s="23" t="s">
        <v>5</v>
      </c>
      <c r="E7" s="23" t="s">
        <v>11</v>
      </c>
      <c r="F7" s="23" t="s">
        <v>6</v>
      </c>
      <c r="G7" s="23" t="s">
        <v>7</v>
      </c>
      <c r="H7" s="23" t="s">
        <v>8</v>
      </c>
      <c r="I7" s="24" t="s">
        <v>9</v>
      </c>
      <c r="J7" s="25" t="s">
        <v>10</v>
      </c>
    </row>
    <row r="8" spans="2:10" ht="38.25">
      <c r="B8" s="3">
        <v>1</v>
      </c>
      <c r="C8" s="39" t="s">
        <v>16</v>
      </c>
      <c r="D8" s="32" t="s">
        <v>100</v>
      </c>
      <c r="E8" s="31" t="s">
        <v>286</v>
      </c>
      <c r="F8" s="36" t="s">
        <v>144</v>
      </c>
      <c r="G8" s="3">
        <v>299</v>
      </c>
      <c r="H8" s="4" t="s">
        <v>145</v>
      </c>
      <c r="I8" s="5">
        <v>1038</v>
      </c>
      <c r="J8" s="4" t="s">
        <v>146</v>
      </c>
    </row>
    <row r="9" spans="2:10" ht="51">
      <c r="B9" s="3">
        <f>B8+1</f>
        <v>2</v>
      </c>
      <c r="C9" s="39" t="s">
        <v>17</v>
      </c>
      <c r="D9" s="32" t="s">
        <v>101</v>
      </c>
      <c r="E9" s="34" t="s">
        <v>288</v>
      </c>
      <c r="F9" s="36" t="s">
        <v>144</v>
      </c>
      <c r="G9" s="6" t="s">
        <v>287</v>
      </c>
      <c r="H9" s="4" t="s">
        <v>147</v>
      </c>
      <c r="I9" s="5">
        <v>451.95</v>
      </c>
      <c r="J9" s="4" t="s">
        <v>148</v>
      </c>
    </row>
    <row r="10" spans="2:10" ht="63.75">
      <c r="B10" s="3">
        <f t="shared" ref="B10:B73" si="0">B9+1</f>
        <v>3</v>
      </c>
      <c r="C10" s="39" t="s">
        <v>18</v>
      </c>
      <c r="D10" s="32" t="s">
        <v>102</v>
      </c>
      <c r="E10" s="7" t="s">
        <v>289</v>
      </c>
      <c r="F10" s="36" t="s">
        <v>149</v>
      </c>
      <c r="G10" s="3">
        <v>247</v>
      </c>
      <c r="H10" s="4" t="s">
        <v>150</v>
      </c>
      <c r="I10" s="5">
        <v>119</v>
      </c>
      <c r="J10" s="4" t="s">
        <v>151</v>
      </c>
    </row>
    <row r="11" spans="2:10" ht="51">
      <c r="B11" s="3">
        <f t="shared" si="0"/>
        <v>4</v>
      </c>
      <c r="C11" s="40" t="s">
        <v>19</v>
      </c>
      <c r="D11" s="32" t="s">
        <v>103</v>
      </c>
      <c r="E11" s="33" t="s">
        <v>290</v>
      </c>
      <c r="F11" s="36" t="s">
        <v>152</v>
      </c>
      <c r="G11" s="3">
        <v>211</v>
      </c>
      <c r="H11" s="4" t="s">
        <v>153</v>
      </c>
      <c r="I11" s="5">
        <v>225</v>
      </c>
      <c r="J11" s="4" t="s">
        <v>154</v>
      </c>
    </row>
    <row r="12" spans="2:10" ht="38.25">
      <c r="B12" s="3">
        <f t="shared" si="0"/>
        <v>5</v>
      </c>
      <c r="C12" s="39" t="s">
        <v>20</v>
      </c>
      <c r="D12" s="32" t="s">
        <v>104</v>
      </c>
      <c r="E12" s="31" t="s">
        <v>291</v>
      </c>
      <c r="F12" s="36" t="s">
        <v>155</v>
      </c>
      <c r="G12" s="3">
        <v>241</v>
      </c>
      <c r="H12" s="4" t="s">
        <v>156</v>
      </c>
      <c r="I12" s="5">
        <v>576</v>
      </c>
      <c r="J12" s="4" t="s">
        <v>157</v>
      </c>
    </row>
    <row r="13" spans="2:10" ht="51">
      <c r="B13" s="3">
        <f t="shared" si="0"/>
        <v>6</v>
      </c>
      <c r="C13" s="39" t="s">
        <v>21</v>
      </c>
      <c r="D13" s="32" t="s">
        <v>105</v>
      </c>
      <c r="E13" s="2" t="s">
        <v>292</v>
      </c>
      <c r="F13" s="36" t="s">
        <v>158</v>
      </c>
      <c r="G13" s="3">
        <v>322</v>
      </c>
      <c r="H13" s="4" t="s">
        <v>159</v>
      </c>
      <c r="I13" s="5">
        <v>890</v>
      </c>
      <c r="J13" s="4" t="s">
        <v>160</v>
      </c>
    </row>
    <row r="14" spans="2:10" ht="38.25">
      <c r="B14" s="3">
        <f t="shared" si="0"/>
        <v>7</v>
      </c>
      <c r="C14" s="40" t="s">
        <v>22</v>
      </c>
      <c r="D14" s="32" t="s">
        <v>106</v>
      </c>
      <c r="E14" s="2" t="s">
        <v>293</v>
      </c>
      <c r="F14" s="36" t="s">
        <v>158</v>
      </c>
      <c r="G14" s="3">
        <v>211</v>
      </c>
      <c r="H14" s="4" t="s">
        <v>161</v>
      </c>
      <c r="I14" s="5">
        <v>479.6</v>
      </c>
      <c r="J14" s="4" t="s">
        <v>162</v>
      </c>
    </row>
    <row r="15" spans="2:10" ht="51">
      <c r="B15" s="3">
        <f t="shared" si="0"/>
        <v>8</v>
      </c>
      <c r="C15" s="39" t="s">
        <v>23</v>
      </c>
      <c r="D15" s="32" t="s">
        <v>107</v>
      </c>
      <c r="E15" s="2" t="s">
        <v>294</v>
      </c>
      <c r="F15" s="36" t="s">
        <v>158</v>
      </c>
      <c r="G15" s="3">
        <v>322</v>
      </c>
      <c r="H15" s="4" t="s">
        <v>163</v>
      </c>
      <c r="I15" s="5">
        <v>24500</v>
      </c>
      <c r="J15" s="4" t="s">
        <v>164</v>
      </c>
    </row>
    <row r="16" spans="2:10" ht="38.25">
      <c r="B16" s="3">
        <f t="shared" si="0"/>
        <v>9</v>
      </c>
      <c r="C16" s="39" t="s">
        <v>24</v>
      </c>
      <c r="D16" s="32" t="s">
        <v>108</v>
      </c>
      <c r="E16" s="31" t="s">
        <v>295</v>
      </c>
      <c r="F16" s="36" t="s">
        <v>158</v>
      </c>
      <c r="G16" s="3">
        <v>267</v>
      </c>
      <c r="H16" s="4" t="s">
        <v>165</v>
      </c>
      <c r="I16" s="5">
        <v>600</v>
      </c>
      <c r="J16" s="4" t="s">
        <v>166</v>
      </c>
    </row>
    <row r="17" spans="2:14" ht="51">
      <c r="B17" s="3">
        <f t="shared" si="0"/>
        <v>10</v>
      </c>
      <c r="C17" s="40" t="s">
        <v>25</v>
      </c>
      <c r="D17" s="32" t="s">
        <v>107</v>
      </c>
      <c r="E17" s="33" t="s">
        <v>296</v>
      </c>
      <c r="F17" s="36" t="s">
        <v>167</v>
      </c>
      <c r="G17" s="3">
        <v>322</v>
      </c>
      <c r="H17" s="4" t="s">
        <v>163</v>
      </c>
      <c r="I17" s="5">
        <v>24500</v>
      </c>
      <c r="J17" s="4" t="s">
        <v>168</v>
      </c>
    </row>
    <row r="18" spans="2:14" ht="63.75">
      <c r="B18" s="3">
        <f>B17+1</f>
        <v>11</v>
      </c>
      <c r="C18" s="39" t="s">
        <v>26</v>
      </c>
      <c r="D18" s="32" t="s">
        <v>109</v>
      </c>
      <c r="E18" s="2" t="s">
        <v>297</v>
      </c>
      <c r="F18" s="36" t="s">
        <v>167</v>
      </c>
      <c r="G18" s="3">
        <v>168</v>
      </c>
      <c r="H18" s="4" t="s">
        <v>169</v>
      </c>
      <c r="I18" s="5">
        <v>4200</v>
      </c>
      <c r="J18" s="4" t="s">
        <v>170</v>
      </c>
    </row>
    <row r="19" spans="2:14" ht="63.75">
      <c r="B19" s="3">
        <f t="shared" si="0"/>
        <v>12</v>
      </c>
      <c r="C19" s="39" t="s">
        <v>27</v>
      </c>
      <c r="D19" s="32" t="s">
        <v>110</v>
      </c>
      <c r="E19" s="2" t="s">
        <v>298</v>
      </c>
      <c r="F19" s="36" t="s">
        <v>171</v>
      </c>
      <c r="G19" s="3">
        <v>211</v>
      </c>
      <c r="H19" s="4" t="s">
        <v>172</v>
      </c>
      <c r="I19" s="5">
        <v>600</v>
      </c>
      <c r="J19" s="4" t="s">
        <v>173</v>
      </c>
    </row>
    <row r="20" spans="2:14" ht="63.75">
      <c r="B20" s="3">
        <f t="shared" si="0"/>
        <v>13</v>
      </c>
      <c r="C20" s="40" t="s">
        <v>28</v>
      </c>
      <c r="D20" s="32" t="s">
        <v>110</v>
      </c>
      <c r="E20" s="2" t="s">
        <v>299</v>
      </c>
      <c r="F20" s="36" t="s">
        <v>171</v>
      </c>
      <c r="G20" s="6">
        <v>211</v>
      </c>
      <c r="H20" s="4" t="s">
        <v>172</v>
      </c>
      <c r="I20" s="5">
        <v>373.03</v>
      </c>
      <c r="J20" s="4" t="s">
        <v>174</v>
      </c>
    </row>
    <row r="21" spans="2:14" ht="63.75">
      <c r="B21" s="3">
        <f t="shared" si="0"/>
        <v>14</v>
      </c>
      <c r="C21" s="40" t="s">
        <v>29</v>
      </c>
      <c r="D21" s="32" t="s">
        <v>110</v>
      </c>
      <c r="E21" s="2" t="s">
        <v>300</v>
      </c>
      <c r="F21" s="36" t="s">
        <v>171</v>
      </c>
      <c r="G21" s="6">
        <v>211</v>
      </c>
      <c r="H21" s="4" t="s">
        <v>172</v>
      </c>
      <c r="I21" s="5">
        <v>900</v>
      </c>
      <c r="J21" s="4" t="s">
        <v>175</v>
      </c>
    </row>
    <row r="22" spans="2:14" ht="76.5">
      <c r="B22" s="3">
        <f t="shared" si="0"/>
        <v>15</v>
      </c>
      <c r="C22" s="40" t="s">
        <v>30</v>
      </c>
      <c r="D22" s="32" t="s">
        <v>110</v>
      </c>
      <c r="E22" s="2" t="s">
        <v>301</v>
      </c>
      <c r="F22" s="36" t="s">
        <v>171</v>
      </c>
      <c r="G22" s="3">
        <v>211</v>
      </c>
      <c r="H22" s="4" t="s">
        <v>172</v>
      </c>
      <c r="I22" s="5">
        <v>600</v>
      </c>
      <c r="J22" s="4" t="s">
        <v>176</v>
      </c>
    </row>
    <row r="23" spans="2:14" ht="76.5">
      <c r="B23" s="3">
        <f>B22+1</f>
        <v>16</v>
      </c>
      <c r="C23" s="40" t="s">
        <v>31</v>
      </c>
      <c r="D23" s="32" t="s">
        <v>111</v>
      </c>
      <c r="E23" s="2" t="s">
        <v>302</v>
      </c>
      <c r="F23" s="36" t="s">
        <v>171</v>
      </c>
      <c r="G23" s="6">
        <v>199</v>
      </c>
      <c r="H23" s="4" t="s">
        <v>177</v>
      </c>
      <c r="I23" s="5">
        <v>4600</v>
      </c>
      <c r="J23" s="4" t="s">
        <v>178</v>
      </c>
    </row>
    <row r="24" spans="2:14" ht="102">
      <c r="B24" s="3">
        <f t="shared" si="0"/>
        <v>17</v>
      </c>
      <c r="C24" s="40" t="s">
        <v>32</v>
      </c>
      <c r="D24" s="32" t="s">
        <v>112</v>
      </c>
      <c r="E24" s="2" t="s">
        <v>303</v>
      </c>
      <c r="F24" s="36" t="s">
        <v>171</v>
      </c>
      <c r="G24" s="3">
        <v>196</v>
      </c>
      <c r="H24" s="4" t="s">
        <v>179</v>
      </c>
      <c r="I24" s="5">
        <v>16308</v>
      </c>
      <c r="J24" s="4" t="s">
        <v>180</v>
      </c>
    </row>
    <row r="25" spans="2:14" ht="51">
      <c r="B25" s="3">
        <f t="shared" si="0"/>
        <v>18</v>
      </c>
      <c r="C25" s="39" t="s">
        <v>33</v>
      </c>
      <c r="D25" s="32" t="s">
        <v>103</v>
      </c>
      <c r="E25" s="2" t="s">
        <v>304</v>
      </c>
      <c r="F25" s="36" t="s">
        <v>171</v>
      </c>
      <c r="G25" s="3">
        <v>211</v>
      </c>
      <c r="H25" s="4" t="s">
        <v>153</v>
      </c>
      <c r="I25" s="5">
        <v>225</v>
      </c>
      <c r="J25" s="4" t="s">
        <v>154</v>
      </c>
    </row>
    <row r="26" spans="2:14" ht="76.5">
      <c r="B26" s="3">
        <f t="shared" si="0"/>
        <v>19</v>
      </c>
      <c r="C26" s="39" t="s">
        <v>34</v>
      </c>
      <c r="D26" s="32" t="s">
        <v>109</v>
      </c>
      <c r="E26" s="2" t="s">
        <v>305</v>
      </c>
      <c r="F26" s="36" t="s">
        <v>171</v>
      </c>
      <c r="G26" s="3">
        <v>168</v>
      </c>
      <c r="H26" s="4" t="s">
        <v>169</v>
      </c>
      <c r="I26" s="5">
        <v>13600</v>
      </c>
      <c r="J26" s="4" t="s">
        <v>181</v>
      </c>
    </row>
    <row r="27" spans="2:14" ht="51">
      <c r="B27" s="3">
        <f t="shared" si="0"/>
        <v>20</v>
      </c>
      <c r="C27" s="39" t="s">
        <v>35</v>
      </c>
      <c r="D27" s="32" t="s">
        <v>113</v>
      </c>
      <c r="E27" s="2" t="s">
        <v>306</v>
      </c>
      <c r="F27" s="36" t="s">
        <v>182</v>
      </c>
      <c r="G27" s="8">
        <v>199</v>
      </c>
      <c r="H27" s="4" t="s">
        <v>183</v>
      </c>
      <c r="I27" s="5">
        <v>30</v>
      </c>
      <c r="J27" s="4" t="s">
        <v>184</v>
      </c>
    </row>
    <row r="28" spans="2:14" ht="63.75">
      <c r="B28" s="3">
        <f t="shared" si="0"/>
        <v>21</v>
      </c>
      <c r="C28" s="40" t="s">
        <v>36</v>
      </c>
      <c r="D28" s="32" t="s">
        <v>114</v>
      </c>
      <c r="E28" s="2" t="s">
        <v>307</v>
      </c>
      <c r="F28" s="36" t="s">
        <v>182</v>
      </c>
      <c r="G28" s="6">
        <v>199</v>
      </c>
      <c r="H28" s="4" t="s">
        <v>185</v>
      </c>
      <c r="I28" s="5">
        <v>1650</v>
      </c>
      <c r="J28" s="4" t="s">
        <v>186</v>
      </c>
    </row>
    <row r="29" spans="2:14" ht="76.5">
      <c r="B29" s="3">
        <f t="shared" si="0"/>
        <v>22</v>
      </c>
      <c r="C29" s="40" t="s">
        <v>37</v>
      </c>
      <c r="D29" s="32" t="s">
        <v>110</v>
      </c>
      <c r="E29" s="33" t="s">
        <v>308</v>
      </c>
      <c r="F29" s="36" t="s">
        <v>187</v>
      </c>
      <c r="G29" s="3">
        <v>211</v>
      </c>
      <c r="H29" s="4" t="s">
        <v>172</v>
      </c>
      <c r="I29" s="5">
        <v>500</v>
      </c>
      <c r="J29" s="4" t="s">
        <v>188</v>
      </c>
      <c r="K29" s="26"/>
      <c r="L29" s="26"/>
      <c r="M29" s="26"/>
      <c r="N29" s="26"/>
    </row>
    <row r="30" spans="2:14" ht="127.5">
      <c r="B30" s="3">
        <f t="shared" si="0"/>
        <v>23</v>
      </c>
      <c r="C30" s="39" t="s">
        <v>38</v>
      </c>
      <c r="D30" s="32" t="s">
        <v>112</v>
      </c>
      <c r="E30" s="2" t="s">
        <v>309</v>
      </c>
      <c r="F30" s="36" t="s">
        <v>187</v>
      </c>
      <c r="G30" s="3">
        <v>141</v>
      </c>
      <c r="H30" s="4" t="s">
        <v>179</v>
      </c>
      <c r="I30" s="5">
        <v>13950</v>
      </c>
      <c r="J30" s="4" t="s">
        <v>189</v>
      </c>
    </row>
    <row r="31" spans="2:14" ht="76.5">
      <c r="B31" s="3">
        <f t="shared" si="0"/>
        <v>24</v>
      </c>
      <c r="C31" s="40" t="s">
        <v>39</v>
      </c>
      <c r="D31" s="32" t="s">
        <v>112</v>
      </c>
      <c r="E31" s="2" t="s">
        <v>310</v>
      </c>
      <c r="F31" s="36" t="s">
        <v>187</v>
      </c>
      <c r="G31" s="6">
        <v>211</v>
      </c>
      <c r="H31" s="4" t="s">
        <v>179</v>
      </c>
      <c r="I31" s="5">
        <v>2062.5</v>
      </c>
      <c r="J31" s="4" t="s">
        <v>190</v>
      </c>
    </row>
    <row r="32" spans="2:14" ht="76.5">
      <c r="B32" s="3">
        <f t="shared" si="0"/>
        <v>25</v>
      </c>
      <c r="C32" s="40" t="s">
        <v>40</v>
      </c>
      <c r="D32" s="32" t="s">
        <v>115</v>
      </c>
      <c r="E32" s="2" t="s">
        <v>311</v>
      </c>
      <c r="F32" s="36" t="s">
        <v>187</v>
      </c>
      <c r="G32" s="6">
        <v>158</v>
      </c>
      <c r="H32" s="4" t="s">
        <v>191</v>
      </c>
      <c r="I32" s="5">
        <v>13938</v>
      </c>
      <c r="J32" s="4" t="s">
        <v>192</v>
      </c>
    </row>
    <row r="33" spans="2:10" ht="76.5">
      <c r="B33" s="3">
        <f t="shared" si="0"/>
        <v>26</v>
      </c>
      <c r="C33" s="40" t="s">
        <v>41</v>
      </c>
      <c r="D33" s="32" t="s">
        <v>115</v>
      </c>
      <c r="E33" s="2" t="s">
        <v>312</v>
      </c>
      <c r="F33" s="36" t="s">
        <v>187</v>
      </c>
      <c r="G33" s="3">
        <v>158</v>
      </c>
      <c r="H33" s="4" t="s">
        <v>191</v>
      </c>
      <c r="I33" s="5">
        <v>15573</v>
      </c>
      <c r="J33" s="4" t="s">
        <v>193</v>
      </c>
    </row>
    <row r="34" spans="2:10" ht="63.75">
      <c r="B34" s="3">
        <f t="shared" si="0"/>
        <v>27</v>
      </c>
      <c r="C34" s="40" t="s">
        <v>42</v>
      </c>
      <c r="D34" s="32" t="s">
        <v>116</v>
      </c>
      <c r="E34" s="2" t="s">
        <v>313</v>
      </c>
      <c r="F34" s="36" t="s">
        <v>194</v>
      </c>
      <c r="G34" s="6">
        <v>211</v>
      </c>
      <c r="H34" s="4" t="s">
        <v>195</v>
      </c>
      <c r="I34" s="5">
        <v>735</v>
      </c>
      <c r="J34" s="4" t="s">
        <v>196</v>
      </c>
    </row>
    <row r="35" spans="2:10" ht="38.25">
      <c r="B35" s="3">
        <f t="shared" si="0"/>
        <v>28</v>
      </c>
      <c r="C35" s="40" t="s">
        <v>43</v>
      </c>
      <c r="D35" s="32" t="s">
        <v>117</v>
      </c>
      <c r="E35" s="2" t="s">
        <v>314</v>
      </c>
      <c r="F35" s="36" t="s">
        <v>197</v>
      </c>
      <c r="G35" s="3">
        <v>291</v>
      </c>
      <c r="H35" s="4" t="s">
        <v>198</v>
      </c>
      <c r="I35" s="5">
        <v>1013.7</v>
      </c>
      <c r="J35" s="4" t="s">
        <v>199</v>
      </c>
    </row>
    <row r="36" spans="2:10" ht="63.75">
      <c r="B36" s="3">
        <f t="shared" si="0"/>
        <v>29</v>
      </c>
      <c r="C36" s="40" t="s">
        <v>44</v>
      </c>
      <c r="D36" s="32" t="s">
        <v>118</v>
      </c>
      <c r="E36" s="2" t="s">
        <v>315</v>
      </c>
      <c r="F36" s="36" t="s">
        <v>197</v>
      </c>
      <c r="G36" s="3">
        <v>291</v>
      </c>
      <c r="H36" s="4" t="s">
        <v>200</v>
      </c>
      <c r="I36" s="5">
        <v>35</v>
      </c>
      <c r="J36" s="4" t="s">
        <v>201</v>
      </c>
    </row>
    <row r="37" spans="2:10" ht="38.25">
      <c r="B37" s="3">
        <f t="shared" si="0"/>
        <v>30</v>
      </c>
      <c r="C37" s="39" t="s">
        <v>45</v>
      </c>
      <c r="D37" s="32" t="s">
        <v>118</v>
      </c>
      <c r="E37" s="2" t="s">
        <v>316</v>
      </c>
      <c r="F37" s="36" t="s">
        <v>197</v>
      </c>
      <c r="G37" s="3">
        <v>291</v>
      </c>
      <c r="H37" s="4" t="s">
        <v>200</v>
      </c>
      <c r="I37" s="5">
        <v>35</v>
      </c>
      <c r="J37" s="4" t="s">
        <v>202</v>
      </c>
    </row>
    <row r="38" spans="2:10" ht="51">
      <c r="B38" s="3">
        <f t="shared" si="0"/>
        <v>31</v>
      </c>
      <c r="C38" s="40" t="s">
        <v>46</v>
      </c>
      <c r="D38" s="32" t="s">
        <v>119</v>
      </c>
      <c r="E38" s="2" t="s">
        <v>317</v>
      </c>
      <c r="F38" s="36" t="s">
        <v>197</v>
      </c>
      <c r="G38" s="3">
        <v>232</v>
      </c>
      <c r="H38" s="4" t="s">
        <v>203</v>
      </c>
      <c r="I38" s="5">
        <v>854.99</v>
      </c>
      <c r="J38" s="4" t="s">
        <v>204</v>
      </c>
    </row>
    <row r="39" spans="2:10" ht="51">
      <c r="B39" s="3">
        <f t="shared" si="0"/>
        <v>32</v>
      </c>
      <c r="C39" s="40" t="s">
        <v>47</v>
      </c>
      <c r="D39" s="32" t="s">
        <v>103</v>
      </c>
      <c r="E39" s="2" t="s">
        <v>318</v>
      </c>
      <c r="F39" s="36" t="s">
        <v>197</v>
      </c>
      <c r="G39" s="3">
        <v>211</v>
      </c>
      <c r="H39" s="4" t="s">
        <v>153</v>
      </c>
      <c r="I39" s="5">
        <v>225</v>
      </c>
      <c r="J39" s="4" t="s">
        <v>154</v>
      </c>
    </row>
    <row r="40" spans="2:10" ht="51">
      <c r="B40" s="3">
        <f t="shared" si="0"/>
        <v>33</v>
      </c>
      <c r="C40" s="39" t="s">
        <v>48</v>
      </c>
      <c r="D40" s="32" t="s">
        <v>114</v>
      </c>
      <c r="E40" s="2" t="s">
        <v>319</v>
      </c>
      <c r="F40" s="36" t="s">
        <v>197</v>
      </c>
      <c r="G40" s="3">
        <v>199</v>
      </c>
      <c r="H40" s="4" t="s">
        <v>185</v>
      </c>
      <c r="I40" s="5">
        <v>150</v>
      </c>
      <c r="J40" s="4" t="s">
        <v>205</v>
      </c>
    </row>
    <row r="41" spans="2:10" ht="38.25">
      <c r="B41" s="3">
        <f t="shared" si="0"/>
        <v>34</v>
      </c>
      <c r="C41" s="40" t="s">
        <v>49</v>
      </c>
      <c r="D41" s="32" t="s">
        <v>120</v>
      </c>
      <c r="E41" s="30" t="s">
        <v>320</v>
      </c>
      <c r="F41" s="36" t="s">
        <v>197</v>
      </c>
      <c r="G41" s="3">
        <v>211</v>
      </c>
      <c r="H41" s="4" t="s">
        <v>206</v>
      </c>
      <c r="I41" s="5">
        <v>49</v>
      </c>
      <c r="J41" s="4" t="s">
        <v>207</v>
      </c>
    </row>
    <row r="42" spans="2:10" ht="38.25">
      <c r="B42" s="3">
        <f t="shared" si="0"/>
        <v>35</v>
      </c>
      <c r="C42" s="40" t="s">
        <v>50</v>
      </c>
      <c r="D42" s="32" t="s">
        <v>120</v>
      </c>
      <c r="E42" s="2" t="s">
        <v>321</v>
      </c>
      <c r="F42" s="36" t="s">
        <v>197</v>
      </c>
      <c r="G42" s="6">
        <v>211</v>
      </c>
      <c r="H42" s="4" t="s">
        <v>206</v>
      </c>
      <c r="I42" s="5">
        <v>39</v>
      </c>
      <c r="J42" s="4" t="s">
        <v>207</v>
      </c>
    </row>
    <row r="43" spans="2:10" ht="63.75">
      <c r="B43" s="3">
        <f t="shared" si="0"/>
        <v>36</v>
      </c>
      <c r="C43" s="40" t="s">
        <v>51</v>
      </c>
      <c r="D43" s="32" t="s">
        <v>121</v>
      </c>
      <c r="E43" s="2" t="s">
        <v>322</v>
      </c>
      <c r="F43" s="36" t="s">
        <v>197</v>
      </c>
      <c r="G43" s="3">
        <v>199</v>
      </c>
      <c r="H43" s="4" t="s">
        <v>208</v>
      </c>
      <c r="I43" s="5">
        <v>1800</v>
      </c>
      <c r="J43" s="4" t="s">
        <v>209</v>
      </c>
    </row>
    <row r="44" spans="2:10" ht="38.25">
      <c r="B44" s="3">
        <f t="shared" si="0"/>
        <v>37</v>
      </c>
      <c r="C44" s="40" t="s">
        <v>52</v>
      </c>
      <c r="D44" s="32" t="s">
        <v>122</v>
      </c>
      <c r="E44" s="2" t="s">
        <v>323</v>
      </c>
      <c r="F44" s="36" t="s">
        <v>210</v>
      </c>
      <c r="G44" s="3">
        <v>329</v>
      </c>
      <c r="H44" s="4" t="s">
        <v>211</v>
      </c>
      <c r="I44" s="5">
        <v>2085.0300000000002</v>
      </c>
      <c r="J44" s="4" t="s">
        <v>212</v>
      </c>
    </row>
    <row r="45" spans="2:10" ht="76.5">
      <c r="B45" s="3">
        <f t="shared" si="0"/>
        <v>38</v>
      </c>
      <c r="C45" s="40" t="s">
        <v>53</v>
      </c>
      <c r="D45" s="32" t="s">
        <v>123</v>
      </c>
      <c r="E45" s="2" t="s">
        <v>324</v>
      </c>
      <c r="F45" s="36" t="s">
        <v>210</v>
      </c>
      <c r="G45" s="6">
        <v>211</v>
      </c>
      <c r="H45" s="4" t="s">
        <v>213</v>
      </c>
      <c r="I45" s="5">
        <v>3326.4</v>
      </c>
      <c r="J45" s="4" t="s">
        <v>214</v>
      </c>
    </row>
    <row r="46" spans="2:10" ht="63.75">
      <c r="B46" s="3">
        <f t="shared" si="0"/>
        <v>39</v>
      </c>
      <c r="C46" s="40" t="s">
        <v>54</v>
      </c>
      <c r="D46" s="32" t="s">
        <v>118</v>
      </c>
      <c r="E46" s="2" t="s">
        <v>325</v>
      </c>
      <c r="F46" s="36" t="s">
        <v>210</v>
      </c>
      <c r="G46" s="3">
        <v>122</v>
      </c>
      <c r="H46" s="4" t="s">
        <v>200</v>
      </c>
      <c r="I46" s="5">
        <v>300</v>
      </c>
      <c r="J46" s="4" t="s">
        <v>215</v>
      </c>
    </row>
    <row r="47" spans="2:10" ht="38.25">
      <c r="B47" s="3">
        <f t="shared" si="0"/>
        <v>40</v>
      </c>
      <c r="C47" s="40" t="s">
        <v>55</v>
      </c>
      <c r="D47" s="32" t="s">
        <v>124</v>
      </c>
      <c r="E47" s="31" t="s">
        <v>326</v>
      </c>
      <c r="F47" s="36" t="s">
        <v>210</v>
      </c>
      <c r="G47" s="3">
        <v>296</v>
      </c>
      <c r="H47" s="4" t="s">
        <v>216</v>
      </c>
      <c r="I47" s="5">
        <v>399</v>
      </c>
      <c r="J47" s="4" t="s">
        <v>217</v>
      </c>
    </row>
    <row r="48" spans="2:10" ht="38.25">
      <c r="B48" s="3">
        <f t="shared" si="0"/>
        <v>41</v>
      </c>
      <c r="C48" s="40" t="s">
        <v>56</v>
      </c>
      <c r="D48" s="32" t="s">
        <v>124</v>
      </c>
      <c r="E48" s="2" t="s">
        <v>327</v>
      </c>
      <c r="F48" s="36" t="s">
        <v>210</v>
      </c>
      <c r="G48" s="3">
        <v>329</v>
      </c>
      <c r="H48" s="4" t="s">
        <v>216</v>
      </c>
      <c r="I48" s="5">
        <v>2899</v>
      </c>
      <c r="J48" s="4" t="s">
        <v>218</v>
      </c>
    </row>
    <row r="49" spans="2:13" ht="38.25">
      <c r="B49" s="3">
        <f t="shared" si="0"/>
        <v>42</v>
      </c>
      <c r="C49" s="39" t="s">
        <v>57</v>
      </c>
      <c r="D49" s="32" t="s">
        <v>124</v>
      </c>
      <c r="E49" s="1" t="s">
        <v>328</v>
      </c>
      <c r="F49" s="36" t="s">
        <v>210</v>
      </c>
      <c r="G49" s="3">
        <v>329</v>
      </c>
      <c r="H49" s="4" t="s">
        <v>216</v>
      </c>
      <c r="I49" s="5">
        <v>5798</v>
      </c>
      <c r="J49" s="4" t="s">
        <v>219</v>
      </c>
    </row>
    <row r="50" spans="2:13" ht="38.25">
      <c r="B50" s="3">
        <f t="shared" si="0"/>
        <v>43</v>
      </c>
      <c r="C50" s="40" t="s">
        <v>58</v>
      </c>
      <c r="D50" s="32" t="s">
        <v>124</v>
      </c>
      <c r="E50" s="2" t="s">
        <v>329</v>
      </c>
      <c r="F50" s="36" t="s">
        <v>210</v>
      </c>
      <c r="G50" s="3">
        <v>329</v>
      </c>
      <c r="H50" s="4" t="s">
        <v>216</v>
      </c>
      <c r="I50" s="5">
        <v>5728</v>
      </c>
      <c r="J50" s="4" t="s">
        <v>220</v>
      </c>
    </row>
    <row r="51" spans="2:13" ht="38.25">
      <c r="B51" s="3">
        <f t="shared" si="0"/>
        <v>44</v>
      </c>
      <c r="C51" s="40" t="s">
        <v>59</v>
      </c>
      <c r="D51" s="32" t="s">
        <v>124</v>
      </c>
      <c r="E51" s="2" t="s">
        <v>330</v>
      </c>
      <c r="F51" s="36" t="s">
        <v>210</v>
      </c>
      <c r="G51" s="6">
        <v>329</v>
      </c>
      <c r="H51" s="4" t="s">
        <v>216</v>
      </c>
      <c r="I51" s="5">
        <v>2899</v>
      </c>
      <c r="J51" s="4" t="s">
        <v>221</v>
      </c>
    </row>
    <row r="52" spans="2:13" ht="51">
      <c r="B52" s="3">
        <f t="shared" si="0"/>
        <v>45</v>
      </c>
      <c r="C52" s="40" t="s">
        <v>60</v>
      </c>
      <c r="D52" s="32" t="s">
        <v>125</v>
      </c>
      <c r="E52" s="2" t="s">
        <v>331</v>
      </c>
      <c r="F52" s="36" t="s">
        <v>210</v>
      </c>
      <c r="G52" s="3">
        <v>285</v>
      </c>
      <c r="H52" s="4" t="s">
        <v>222</v>
      </c>
      <c r="I52" s="5">
        <v>18950</v>
      </c>
      <c r="J52" s="4" t="s">
        <v>223</v>
      </c>
    </row>
    <row r="53" spans="2:13" ht="38.25">
      <c r="B53" s="3">
        <f t="shared" si="0"/>
        <v>46</v>
      </c>
      <c r="C53" s="40" t="s">
        <v>61</v>
      </c>
      <c r="D53" s="32" t="s">
        <v>126</v>
      </c>
      <c r="E53" s="2" t="s">
        <v>332</v>
      </c>
      <c r="F53" s="36" t="s">
        <v>224</v>
      </c>
      <c r="G53" s="6">
        <v>325</v>
      </c>
      <c r="H53" s="4" t="s">
        <v>225</v>
      </c>
      <c r="I53" s="5">
        <v>16988</v>
      </c>
      <c r="J53" s="4" t="s">
        <v>226</v>
      </c>
    </row>
    <row r="54" spans="2:13" ht="38.25">
      <c r="B54" s="3">
        <f t="shared" si="0"/>
        <v>47</v>
      </c>
      <c r="C54" s="40" t="s">
        <v>62</v>
      </c>
      <c r="D54" s="32" t="s">
        <v>118</v>
      </c>
      <c r="E54" s="2" t="s">
        <v>333</v>
      </c>
      <c r="F54" s="36" t="s">
        <v>224</v>
      </c>
      <c r="G54" s="3">
        <v>291</v>
      </c>
      <c r="H54" s="4" t="s">
        <v>200</v>
      </c>
      <c r="I54" s="5">
        <v>105</v>
      </c>
      <c r="J54" s="4" t="s">
        <v>227</v>
      </c>
    </row>
    <row r="55" spans="2:13" ht="51">
      <c r="B55" s="3">
        <f t="shared" si="0"/>
        <v>48</v>
      </c>
      <c r="C55" s="39" t="s">
        <v>63</v>
      </c>
      <c r="D55" s="32" t="s">
        <v>127</v>
      </c>
      <c r="E55" s="3" t="s">
        <v>334</v>
      </c>
      <c r="F55" s="36" t="s">
        <v>228</v>
      </c>
      <c r="G55" s="3">
        <v>241</v>
      </c>
      <c r="H55" s="4" t="s">
        <v>229</v>
      </c>
      <c r="I55" s="5">
        <v>166</v>
      </c>
      <c r="J55" s="4" t="s">
        <v>230</v>
      </c>
    </row>
    <row r="56" spans="2:13" ht="51">
      <c r="B56" s="3">
        <f t="shared" si="0"/>
        <v>49</v>
      </c>
      <c r="C56" s="40" t="s">
        <v>64</v>
      </c>
      <c r="D56" s="32" t="s">
        <v>127</v>
      </c>
      <c r="E56" s="41" t="s">
        <v>336</v>
      </c>
      <c r="F56" s="36" t="s">
        <v>228</v>
      </c>
      <c r="G56" s="3" t="s">
        <v>335</v>
      </c>
      <c r="H56" s="4" t="s">
        <v>229</v>
      </c>
      <c r="I56" s="5">
        <v>2495.6</v>
      </c>
      <c r="J56" s="4" t="s">
        <v>231</v>
      </c>
    </row>
    <row r="57" spans="2:13" ht="63.75">
      <c r="B57" s="3">
        <f t="shared" si="0"/>
        <v>50</v>
      </c>
      <c r="C57" s="39" t="s">
        <v>65</v>
      </c>
      <c r="D57" s="32" t="s">
        <v>128</v>
      </c>
      <c r="E57" s="3" t="s">
        <v>337</v>
      </c>
      <c r="F57" s="36" t="s">
        <v>228</v>
      </c>
      <c r="G57" s="3">
        <v>113</v>
      </c>
      <c r="H57" s="4" t="s">
        <v>232</v>
      </c>
      <c r="I57" s="5">
        <v>185</v>
      </c>
      <c r="J57" s="4" t="s">
        <v>233</v>
      </c>
    </row>
    <row r="58" spans="2:13" ht="63.75">
      <c r="B58" s="3">
        <f t="shared" si="0"/>
        <v>51</v>
      </c>
      <c r="C58" s="39" t="s">
        <v>66</v>
      </c>
      <c r="D58" s="32" t="s">
        <v>128</v>
      </c>
      <c r="E58" s="3" t="s">
        <v>338</v>
      </c>
      <c r="F58" s="36" t="s">
        <v>228</v>
      </c>
      <c r="G58" s="3">
        <v>113</v>
      </c>
      <c r="H58" s="4" t="s">
        <v>232</v>
      </c>
      <c r="I58" s="5">
        <v>215</v>
      </c>
      <c r="J58" s="4" t="s">
        <v>234</v>
      </c>
    </row>
    <row r="59" spans="2:13" ht="51">
      <c r="B59" s="3">
        <f t="shared" si="0"/>
        <v>52</v>
      </c>
      <c r="C59" s="40" t="s">
        <v>67</v>
      </c>
      <c r="D59" s="32" t="s">
        <v>129</v>
      </c>
      <c r="E59" s="3" t="s">
        <v>339</v>
      </c>
      <c r="F59" s="36" t="s">
        <v>228</v>
      </c>
      <c r="G59" s="3">
        <v>199</v>
      </c>
      <c r="H59" s="4" t="s">
        <v>235</v>
      </c>
      <c r="I59" s="5">
        <v>50</v>
      </c>
      <c r="J59" s="4" t="s">
        <v>236</v>
      </c>
    </row>
    <row r="60" spans="2:13" ht="63.75">
      <c r="B60" s="3">
        <f t="shared" si="0"/>
        <v>53</v>
      </c>
      <c r="C60" s="40" t="s">
        <v>68</v>
      </c>
      <c r="D60" s="32" t="s">
        <v>130</v>
      </c>
      <c r="E60" s="3" t="s">
        <v>340</v>
      </c>
      <c r="F60" s="36" t="s">
        <v>228</v>
      </c>
      <c r="G60" s="3">
        <v>268</v>
      </c>
      <c r="H60" s="4" t="s">
        <v>237</v>
      </c>
      <c r="I60" s="5">
        <v>3150</v>
      </c>
      <c r="J60" s="4" t="s">
        <v>238</v>
      </c>
    </row>
    <row r="61" spans="2:13" ht="51">
      <c r="B61" s="3">
        <f t="shared" si="0"/>
        <v>54</v>
      </c>
      <c r="C61" s="39" t="s">
        <v>69</v>
      </c>
      <c r="D61" s="32" t="s">
        <v>130</v>
      </c>
      <c r="E61" s="3" t="s">
        <v>342</v>
      </c>
      <c r="F61" s="36" t="s">
        <v>228</v>
      </c>
      <c r="G61" s="6" t="s">
        <v>341</v>
      </c>
      <c r="H61" s="4" t="s">
        <v>237</v>
      </c>
      <c r="I61" s="5">
        <v>1800.4</v>
      </c>
      <c r="J61" s="4" t="s">
        <v>239</v>
      </c>
      <c r="M61" s="35"/>
    </row>
    <row r="62" spans="2:13" ht="51">
      <c r="B62" s="3">
        <f t="shared" si="0"/>
        <v>55</v>
      </c>
      <c r="C62" s="39" t="s">
        <v>70</v>
      </c>
      <c r="D62" s="32" t="s">
        <v>131</v>
      </c>
      <c r="E62" s="3" t="s">
        <v>343</v>
      </c>
      <c r="F62" s="36" t="s">
        <v>228</v>
      </c>
      <c r="G62" s="3">
        <v>291</v>
      </c>
      <c r="H62" s="4" t="s">
        <v>240</v>
      </c>
      <c r="I62" s="5">
        <v>393.8</v>
      </c>
      <c r="J62" s="4" t="s">
        <v>241</v>
      </c>
    </row>
    <row r="63" spans="2:13" ht="51">
      <c r="B63" s="3">
        <f t="shared" si="0"/>
        <v>56</v>
      </c>
      <c r="C63" s="40" t="s">
        <v>71</v>
      </c>
      <c r="D63" s="32" t="s">
        <v>131</v>
      </c>
      <c r="E63" s="3" t="s">
        <v>344</v>
      </c>
      <c r="F63" s="36" t="s">
        <v>228</v>
      </c>
      <c r="G63" s="3">
        <v>241</v>
      </c>
      <c r="H63" s="4" t="s">
        <v>240</v>
      </c>
      <c r="I63" s="5">
        <v>3490</v>
      </c>
      <c r="J63" s="4" t="s">
        <v>242</v>
      </c>
    </row>
    <row r="64" spans="2:13" ht="76.5">
      <c r="B64" s="3">
        <f t="shared" si="0"/>
        <v>57</v>
      </c>
      <c r="C64" s="39" t="s">
        <v>72</v>
      </c>
      <c r="D64" s="1" t="s">
        <v>132</v>
      </c>
      <c r="E64" s="3" t="s">
        <v>345</v>
      </c>
      <c r="F64" s="38" t="s">
        <v>228</v>
      </c>
      <c r="G64" s="3">
        <v>211</v>
      </c>
      <c r="H64" s="4" t="s">
        <v>243</v>
      </c>
      <c r="I64" s="5">
        <v>600</v>
      </c>
      <c r="J64" s="4" t="s">
        <v>244</v>
      </c>
    </row>
    <row r="65" spans="2:10" ht="76.5">
      <c r="B65" s="3">
        <f t="shared" si="0"/>
        <v>58</v>
      </c>
      <c r="C65" s="40" t="s">
        <v>73</v>
      </c>
      <c r="D65" s="1" t="s">
        <v>132</v>
      </c>
      <c r="E65" s="3" t="s">
        <v>346</v>
      </c>
      <c r="F65" s="38" t="s">
        <v>228</v>
      </c>
      <c r="G65" s="3">
        <v>211</v>
      </c>
      <c r="H65" s="4" t="s">
        <v>243</v>
      </c>
      <c r="I65" s="5">
        <v>500</v>
      </c>
      <c r="J65" s="4" t="s">
        <v>245</v>
      </c>
    </row>
    <row r="66" spans="2:10" ht="51">
      <c r="B66" s="3">
        <f t="shared" si="0"/>
        <v>59</v>
      </c>
      <c r="C66" s="39" t="s">
        <v>74</v>
      </c>
      <c r="D66" s="1" t="s">
        <v>133</v>
      </c>
      <c r="E66" s="3" t="s">
        <v>347</v>
      </c>
      <c r="F66" s="38" t="s">
        <v>228</v>
      </c>
      <c r="G66" s="3">
        <v>113</v>
      </c>
      <c r="H66" s="4" t="s">
        <v>246</v>
      </c>
      <c r="I66" s="5">
        <v>525</v>
      </c>
      <c r="J66" s="4" t="s">
        <v>247</v>
      </c>
    </row>
    <row r="67" spans="2:10" ht="38.25">
      <c r="B67" s="3">
        <f t="shared" si="0"/>
        <v>60</v>
      </c>
      <c r="C67" s="40" t="s">
        <v>75</v>
      </c>
      <c r="D67" s="1" t="s">
        <v>117</v>
      </c>
      <c r="E67" s="3" t="s">
        <v>348</v>
      </c>
      <c r="F67" s="38" t="s">
        <v>248</v>
      </c>
      <c r="G67" s="3">
        <v>211</v>
      </c>
      <c r="H67" s="4" t="s">
        <v>198</v>
      </c>
      <c r="I67" s="5">
        <v>8500</v>
      </c>
      <c r="J67" s="4" t="s">
        <v>249</v>
      </c>
    </row>
    <row r="68" spans="2:10" ht="38.25">
      <c r="B68" s="3">
        <f t="shared" si="0"/>
        <v>61</v>
      </c>
      <c r="C68" s="39" t="s">
        <v>76</v>
      </c>
      <c r="D68" s="1" t="s">
        <v>105</v>
      </c>
      <c r="E68" s="3" t="s">
        <v>349</v>
      </c>
      <c r="F68" s="38" t="s">
        <v>248</v>
      </c>
      <c r="G68" s="3">
        <v>329</v>
      </c>
      <c r="H68" s="4" t="s">
        <v>159</v>
      </c>
      <c r="I68" s="5">
        <v>2300</v>
      </c>
      <c r="J68" s="4" t="s">
        <v>250</v>
      </c>
    </row>
    <row r="69" spans="2:10" ht="102">
      <c r="B69" s="3">
        <f t="shared" si="0"/>
        <v>62</v>
      </c>
      <c r="C69" s="40" t="s">
        <v>77</v>
      </c>
      <c r="D69" s="1" t="s">
        <v>134</v>
      </c>
      <c r="E69" s="3" t="s">
        <v>350</v>
      </c>
      <c r="F69" s="38" t="s">
        <v>248</v>
      </c>
      <c r="G69" s="3">
        <v>155</v>
      </c>
      <c r="H69" s="4" t="s">
        <v>251</v>
      </c>
      <c r="I69" s="5">
        <v>700</v>
      </c>
      <c r="J69" s="4" t="s">
        <v>252</v>
      </c>
    </row>
    <row r="70" spans="2:10" ht="25.5">
      <c r="B70" s="3">
        <f t="shared" si="0"/>
        <v>63</v>
      </c>
      <c r="C70" s="40" t="s">
        <v>78</v>
      </c>
      <c r="D70" s="1" t="s">
        <v>135</v>
      </c>
      <c r="E70" s="3" t="s">
        <v>351</v>
      </c>
      <c r="F70" s="38" t="s">
        <v>248</v>
      </c>
      <c r="G70" s="3">
        <v>196</v>
      </c>
      <c r="H70" s="4" t="s">
        <v>253</v>
      </c>
      <c r="I70" s="5">
        <v>12425</v>
      </c>
      <c r="J70" s="4" t="s">
        <v>254</v>
      </c>
    </row>
    <row r="71" spans="2:10" ht="51">
      <c r="B71" s="3">
        <f t="shared" si="0"/>
        <v>64</v>
      </c>
      <c r="C71" s="40" t="s">
        <v>79</v>
      </c>
      <c r="D71" s="1" t="s">
        <v>103</v>
      </c>
      <c r="E71" s="3" t="s">
        <v>352</v>
      </c>
      <c r="F71" s="38" t="s">
        <v>248</v>
      </c>
      <c r="G71" s="3">
        <v>211</v>
      </c>
      <c r="H71" s="4" t="s">
        <v>153</v>
      </c>
      <c r="I71" s="5">
        <v>225</v>
      </c>
      <c r="J71" s="4" t="s">
        <v>154</v>
      </c>
    </row>
    <row r="72" spans="2:10" ht="51">
      <c r="B72" s="3">
        <f t="shared" si="0"/>
        <v>65</v>
      </c>
      <c r="C72" s="40" t="s">
        <v>80</v>
      </c>
      <c r="D72" s="1" t="s">
        <v>136</v>
      </c>
      <c r="E72" s="3" t="s">
        <v>353</v>
      </c>
      <c r="F72" s="38" t="s">
        <v>248</v>
      </c>
      <c r="G72" s="3">
        <v>233</v>
      </c>
      <c r="H72" s="4" t="s">
        <v>255</v>
      </c>
      <c r="I72" s="5">
        <v>2872</v>
      </c>
      <c r="J72" s="4" t="s">
        <v>256</v>
      </c>
    </row>
    <row r="73" spans="2:10" ht="38.25">
      <c r="B73" s="3">
        <f t="shared" si="0"/>
        <v>66</v>
      </c>
      <c r="C73" s="39" t="s">
        <v>81</v>
      </c>
      <c r="D73" s="1" t="s">
        <v>137</v>
      </c>
      <c r="E73" s="3" t="s">
        <v>354</v>
      </c>
      <c r="F73" s="38" t="s">
        <v>248</v>
      </c>
      <c r="G73" s="3">
        <v>233</v>
      </c>
      <c r="H73" s="4" t="s">
        <v>257</v>
      </c>
      <c r="I73" s="5">
        <v>3741</v>
      </c>
      <c r="J73" s="4" t="s">
        <v>258</v>
      </c>
    </row>
    <row r="74" spans="2:10" ht="51">
      <c r="B74" s="3">
        <f t="shared" ref="B74:B91" si="1">B73+1</f>
        <v>67</v>
      </c>
      <c r="C74" s="40" t="s">
        <v>82</v>
      </c>
      <c r="D74" s="1" t="s">
        <v>138</v>
      </c>
      <c r="E74" s="3" t="s">
        <v>355</v>
      </c>
      <c r="F74" s="38" t="s">
        <v>248</v>
      </c>
      <c r="G74" s="3">
        <v>171</v>
      </c>
      <c r="H74" s="4" t="s">
        <v>259</v>
      </c>
      <c r="I74" s="5">
        <v>7700</v>
      </c>
      <c r="J74" s="4" t="s">
        <v>260</v>
      </c>
    </row>
    <row r="75" spans="2:10" ht="63.75">
      <c r="B75" s="3">
        <f t="shared" si="1"/>
        <v>68</v>
      </c>
      <c r="C75" s="40" t="s">
        <v>83</v>
      </c>
      <c r="D75" s="1" t="s">
        <v>130</v>
      </c>
      <c r="E75" s="3" t="s">
        <v>356</v>
      </c>
      <c r="F75" s="38" t="s">
        <v>248</v>
      </c>
      <c r="G75" s="3">
        <v>211</v>
      </c>
      <c r="H75" s="4" t="s">
        <v>237</v>
      </c>
      <c r="I75" s="5">
        <v>9184</v>
      </c>
      <c r="J75" s="4" t="s">
        <v>261</v>
      </c>
    </row>
    <row r="76" spans="2:10" ht="63.75">
      <c r="B76" s="3">
        <f t="shared" si="1"/>
        <v>69</v>
      </c>
      <c r="C76" s="39" t="s">
        <v>84</v>
      </c>
      <c r="D76" s="1" t="s">
        <v>139</v>
      </c>
      <c r="E76" s="3" t="s">
        <v>357</v>
      </c>
      <c r="F76" s="38" t="s">
        <v>248</v>
      </c>
      <c r="G76" s="3">
        <v>233</v>
      </c>
      <c r="H76" s="4" t="s">
        <v>262</v>
      </c>
      <c r="I76" s="5">
        <v>3375</v>
      </c>
      <c r="J76" s="4" t="s">
        <v>263</v>
      </c>
    </row>
    <row r="77" spans="2:10" ht="51">
      <c r="B77" s="3">
        <f t="shared" si="1"/>
        <v>70</v>
      </c>
      <c r="C77" s="39" t="s">
        <v>85</v>
      </c>
      <c r="D77" s="1" t="s">
        <v>139</v>
      </c>
      <c r="E77" s="3" t="s">
        <v>358</v>
      </c>
      <c r="F77" s="38" t="s">
        <v>248</v>
      </c>
      <c r="G77" s="3">
        <v>233</v>
      </c>
      <c r="H77" s="4" t="s">
        <v>262</v>
      </c>
      <c r="I77" s="5">
        <v>11000</v>
      </c>
      <c r="J77" s="4" t="s">
        <v>264</v>
      </c>
    </row>
    <row r="78" spans="2:10" ht="38.25">
      <c r="B78" s="3">
        <f t="shared" si="1"/>
        <v>71</v>
      </c>
      <c r="C78" s="40" t="s">
        <v>86</v>
      </c>
      <c r="D78" s="1" t="s">
        <v>140</v>
      </c>
      <c r="E78" s="3" t="s">
        <v>359</v>
      </c>
      <c r="F78" s="38" t="s">
        <v>248</v>
      </c>
      <c r="G78" s="3">
        <v>329</v>
      </c>
      <c r="H78" s="4" t="s">
        <v>265</v>
      </c>
      <c r="I78" s="5">
        <v>11000</v>
      </c>
      <c r="J78" s="4" t="s">
        <v>266</v>
      </c>
    </row>
    <row r="79" spans="2:10" ht="38.25">
      <c r="B79" s="3">
        <f t="shared" si="1"/>
        <v>72</v>
      </c>
      <c r="C79" s="39" t="s">
        <v>87</v>
      </c>
      <c r="D79" s="1" t="s">
        <v>140</v>
      </c>
      <c r="E79" s="3" t="s">
        <v>360</v>
      </c>
      <c r="F79" s="38" t="s">
        <v>248</v>
      </c>
      <c r="G79" s="3">
        <v>329</v>
      </c>
      <c r="H79" s="4" t="s">
        <v>265</v>
      </c>
      <c r="I79" s="5">
        <v>9520</v>
      </c>
      <c r="J79" s="4" t="s">
        <v>267</v>
      </c>
    </row>
    <row r="80" spans="2:10" ht="25.5">
      <c r="B80" s="3">
        <f t="shared" si="1"/>
        <v>73</v>
      </c>
      <c r="C80" s="40" t="s">
        <v>88</v>
      </c>
      <c r="D80" s="1" t="s">
        <v>140</v>
      </c>
      <c r="E80" s="3" t="s">
        <v>361</v>
      </c>
      <c r="F80" s="38" t="s">
        <v>248</v>
      </c>
      <c r="G80" s="3">
        <v>329</v>
      </c>
      <c r="H80" s="4" t="s">
        <v>265</v>
      </c>
      <c r="I80" s="5">
        <v>24700</v>
      </c>
      <c r="J80" s="4" t="s">
        <v>268</v>
      </c>
    </row>
    <row r="81" spans="2:10" ht="63.75">
      <c r="B81" s="3">
        <f t="shared" si="1"/>
        <v>74</v>
      </c>
      <c r="C81" s="40" t="s">
        <v>89</v>
      </c>
      <c r="D81" s="1" t="s">
        <v>140</v>
      </c>
      <c r="E81" s="3" t="s">
        <v>362</v>
      </c>
      <c r="F81" s="38" t="s">
        <v>248</v>
      </c>
      <c r="G81" s="3">
        <v>174</v>
      </c>
      <c r="H81" s="4" t="s">
        <v>265</v>
      </c>
      <c r="I81" s="5">
        <v>17300</v>
      </c>
      <c r="J81" s="4" t="s">
        <v>269</v>
      </c>
    </row>
    <row r="82" spans="2:10" ht="38.25">
      <c r="B82" s="3">
        <f t="shared" si="1"/>
        <v>75</v>
      </c>
      <c r="C82" s="40" t="s">
        <v>90</v>
      </c>
      <c r="D82" s="1" t="s">
        <v>141</v>
      </c>
      <c r="E82" s="3" t="s">
        <v>363</v>
      </c>
      <c r="F82" s="38" t="s">
        <v>270</v>
      </c>
      <c r="G82" s="3">
        <v>174</v>
      </c>
      <c r="H82" s="4" t="s">
        <v>271</v>
      </c>
      <c r="I82" s="5">
        <v>23500</v>
      </c>
      <c r="J82" s="4" t="s">
        <v>272</v>
      </c>
    </row>
    <row r="83" spans="2:10" ht="51">
      <c r="B83" s="3">
        <f t="shared" si="1"/>
        <v>76</v>
      </c>
      <c r="C83" s="40" t="s">
        <v>91</v>
      </c>
      <c r="D83" s="1" t="s">
        <v>138</v>
      </c>
      <c r="E83" s="3" t="s">
        <v>364</v>
      </c>
      <c r="F83" s="38" t="s">
        <v>270</v>
      </c>
      <c r="G83" s="3">
        <v>284</v>
      </c>
      <c r="H83" s="4" t="s">
        <v>259</v>
      </c>
      <c r="I83" s="5">
        <v>24499.55</v>
      </c>
      <c r="J83" s="4" t="s">
        <v>273</v>
      </c>
    </row>
    <row r="84" spans="2:10" ht="63.75">
      <c r="B84" s="3">
        <f t="shared" si="1"/>
        <v>77</v>
      </c>
      <c r="C84" s="40" t="s">
        <v>92</v>
      </c>
      <c r="D84" s="1" t="s">
        <v>138</v>
      </c>
      <c r="E84" s="3" t="s">
        <v>365</v>
      </c>
      <c r="F84" s="38" t="s">
        <v>270</v>
      </c>
      <c r="G84" s="3">
        <v>284</v>
      </c>
      <c r="H84" s="4" t="s">
        <v>259</v>
      </c>
      <c r="I84" s="5">
        <v>7000</v>
      </c>
      <c r="J84" s="4" t="s">
        <v>274</v>
      </c>
    </row>
    <row r="85" spans="2:10" ht="63.75">
      <c r="B85" s="3">
        <f t="shared" si="1"/>
        <v>78</v>
      </c>
      <c r="C85" s="39" t="s">
        <v>93</v>
      </c>
      <c r="D85" s="1" t="s">
        <v>120</v>
      </c>
      <c r="E85" s="3" t="s">
        <v>366</v>
      </c>
      <c r="F85" s="38" t="s">
        <v>270</v>
      </c>
      <c r="G85" s="3">
        <v>211</v>
      </c>
      <c r="H85" s="4" t="s">
        <v>206</v>
      </c>
      <c r="I85" s="5">
        <v>1400</v>
      </c>
      <c r="J85" s="4" t="s">
        <v>275</v>
      </c>
    </row>
    <row r="86" spans="2:10" ht="51">
      <c r="B86" s="3">
        <f t="shared" si="1"/>
        <v>79</v>
      </c>
      <c r="C86" s="40" t="s">
        <v>94</v>
      </c>
      <c r="D86" s="1" t="s">
        <v>142</v>
      </c>
      <c r="E86" s="3" t="s">
        <v>367</v>
      </c>
      <c r="F86" s="38" t="s">
        <v>276</v>
      </c>
      <c r="G86" s="3">
        <v>329</v>
      </c>
      <c r="H86" s="4" t="s">
        <v>277</v>
      </c>
      <c r="I86" s="5">
        <v>1011.99</v>
      </c>
      <c r="J86" s="4" t="s">
        <v>278</v>
      </c>
    </row>
    <row r="87" spans="2:10" ht="51">
      <c r="B87" s="3">
        <f t="shared" si="1"/>
        <v>80</v>
      </c>
      <c r="C87" s="40" t="s">
        <v>95</v>
      </c>
      <c r="D87" s="1" t="s">
        <v>143</v>
      </c>
      <c r="E87" s="3" t="s">
        <v>368</v>
      </c>
      <c r="F87" s="38" t="s">
        <v>276</v>
      </c>
      <c r="G87" s="3">
        <v>298</v>
      </c>
      <c r="H87" s="4" t="s">
        <v>279</v>
      </c>
      <c r="I87" s="5">
        <v>1715.11</v>
      </c>
      <c r="J87" s="4" t="s">
        <v>280</v>
      </c>
    </row>
    <row r="88" spans="2:10" ht="38.25">
      <c r="B88" s="3">
        <f t="shared" si="1"/>
        <v>81</v>
      </c>
      <c r="C88" s="39" t="s">
        <v>96</v>
      </c>
      <c r="D88" s="1" t="s">
        <v>124</v>
      </c>
      <c r="E88" s="3" t="s">
        <v>369</v>
      </c>
      <c r="F88" s="38" t="s">
        <v>276</v>
      </c>
      <c r="G88" s="3">
        <v>329</v>
      </c>
      <c r="H88" s="4" t="s">
        <v>216</v>
      </c>
      <c r="I88" s="5">
        <v>1249</v>
      </c>
      <c r="J88" s="4" t="s">
        <v>281</v>
      </c>
    </row>
    <row r="89" spans="2:10" ht="51">
      <c r="B89" s="3">
        <f t="shared" si="1"/>
        <v>82</v>
      </c>
      <c r="C89" s="39" t="s">
        <v>97</v>
      </c>
      <c r="D89" s="1" t="s">
        <v>141</v>
      </c>
      <c r="E89" s="3" t="s">
        <v>370</v>
      </c>
      <c r="F89" s="38" t="s">
        <v>276</v>
      </c>
      <c r="G89" s="3" t="s">
        <v>371</v>
      </c>
      <c r="H89" s="4" t="s">
        <v>271</v>
      </c>
      <c r="I89" s="5">
        <v>1860</v>
      </c>
      <c r="J89" s="4" t="s">
        <v>282</v>
      </c>
    </row>
    <row r="90" spans="2:10" ht="51">
      <c r="B90" s="3">
        <f t="shared" si="1"/>
        <v>83</v>
      </c>
      <c r="C90" s="39" t="s">
        <v>98</v>
      </c>
      <c r="D90" s="1" t="s">
        <v>138</v>
      </c>
      <c r="E90" s="3" t="s">
        <v>372</v>
      </c>
      <c r="F90" s="38" t="s">
        <v>276</v>
      </c>
      <c r="G90" s="3">
        <v>171</v>
      </c>
      <c r="H90" s="4" t="s">
        <v>259</v>
      </c>
      <c r="I90" s="5">
        <v>12000</v>
      </c>
      <c r="J90" s="4" t="s">
        <v>283</v>
      </c>
    </row>
    <row r="91" spans="2:10" ht="38.25">
      <c r="B91" s="3">
        <f t="shared" si="1"/>
        <v>84</v>
      </c>
      <c r="C91" s="39" t="s">
        <v>99</v>
      </c>
      <c r="D91" s="1" t="s">
        <v>142</v>
      </c>
      <c r="E91" s="3" t="s">
        <v>373</v>
      </c>
      <c r="F91" s="38" t="s">
        <v>284</v>
      </c>
      <c r="G91" s="3">
        <v>268</v>
      </c>
      <c r="H91" s="4" t="s">
        <v>277</v>
      </c>
      <c r="I91" s="5">
        <v>1800</v>
      </c>
      <c r="J91" s="4" t="s">
        <v>285</v>
      </c>
    </row>
    <row r="92" spans="2:10">
      <c r="B92" s="9"/>
      <c r="C92" s="10"/>
      <c r="D92" s="10"/>
      <c r="E92" s="11"/>
      <c r="F92" s="12"/>
      <c r="G92" s="11"/>
      <c r="H92" s="13" t="s">
        <v>374</v>
      </c>
      <c r="I92" s="14">
        <f>SUM(I8:I91)</f>
        <v>421051.64999999997</v>
      </c>
      <c r="J92" s="15"/>
    </row>
    <row r="93" spans="2:10">
      <c r="D93" s="27"/>
      <c r="H93" s="28"/>
      <c r="I93" s="16"/>
    </row>
    <row r="94" spans="2:10">
      <c r="G94" s="43"/>
      <c r="H94" s="43"/>
    </row>
    <row r="95" spans="2:10">
      <c r="G95" s="43"/>
      <c r="H95" s="43"/>
    </row>
    <row r="96" spans="2:10">
      <c r="G96" s="43"/>
      <c r="H96" s="43"/>
    </row>
    <row r="97" spans="2:10">
      <c r="G97" s="43"/>
      <c r="H97" s="43"/>
    </row>
    <row r="98" spans="2:10">
      <c r="B98" s="16" t="s">
        <v>12</v>
      </c>
      <c r="D98" s="27"/>
      <c r="F98" s="16" t="s">
        <v>13</v>
      </c>
      <c r="H98" s="28"/>
      <c r="I98" s="16"/>
      <c r="J98" s="16" t="s">
        <v>14</v>
      </c>
    </row>
    <row r="99" spans="2:10">
      <c r="G99" s="43"/>
      <c r="H99" s="43"/>
    </row>
  </sheetData>
  <mergeCells count="9">
    <mergeCell ref="G95:H95"/>
    <mergeCell ref="G96:H96"/>
    <mergeCell ref="G97:H97"/>
    <mergeCell ref="G99:H99"/>
    <mergeCell ref="C1:J1"/>
    <mergeCell ref="C2:J2"/>
    <mergeCell ref="C3:J3"/>
    <mergeCell ref="C4:J4"/>
    <mergeCell ref="G94:H94"/>
  </mergeCells>
  <phoneticPr fontId="2" type="noConversion"/>
  <pageMargins left="0.70866141732283472" right="0.70866141732283472" top="0.52" bottom="0.53" header="0.31496062992125984" footer="0.31496062992125984"/>
  <pageSetup scale="65"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2025-11-04T18:01:34Z</cp:lastPrinted>
  <dcterms:created xsi:type="dcterms:W3CDTF">2025-02-03T17:31:04Z</dcterms:created>
  <dcterms:modified xsi:type="dcterms:W3CDTF">2025-11-04T18:09:29Z</dcterms:modified>
</cp:coreProperties>
</file>