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hidePivotFieldList="1"/>
  <mc:AlternateContent xmlns:mc="http://schemas.openxmlformats.org/markup-compatibility/2006">
    <mc:Choice Requires="x15">
      <x15ac:absPath xmlns:x15ac="http://schemas.microsoft.com/office/spreadsheetml/2010/11/ac" url="https://stcnsgob-my.sharepoint.com/personal/jmmollinedo_stcns_gob_gt/Documents/Escritorio/"/>
    </mc:Choice>
  </mc:AlternateContent>
  <xr:revisionPtr revIDLastSave="0" documentId="8_{BE6ED2DE-8D7F-4429-8028-0C567BA5407F}" xr6:coauthVersionLast="47" xr6:coauthVersionMax="47" xr10:uidLastSave="{00000000-0000-0000-0000-000000000000}"/>
  <bookViews>
    <workbookView xWindow="-28920" yWindow="-120" windowWidth="29040" windowHeight="15720" activeTab="3"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<sst xmlns="http://schemas.openxmlformats.org/spreadsheetml/2006/main" count="62" uniqueCount="60">
  <si>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</si>
  <si>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</si>
  <si>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</si>
  <si>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</si>
  <si>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</si>
  <si>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</si>
  <si>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</si>
  <si>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</si>
  <si>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</si>
  <si>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</si>
  <si>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</si>
  <si>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</si>
  <si>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</si>
  <si>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</si>
  <si>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</si>
  <si>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</si>
  <si>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</si>
  <si>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</si>
  <si>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</si>
  <si>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</si>
  <si>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</si>
  <si>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</si>
  <si>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</si>
  <si>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</si>
  <si>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</si>
  <si>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</si>
  <si>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</si>
  <si>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</si>
  <si>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</si>
  <si>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</si>
  <si>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</si>
  <si>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</si>
  <si>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</si>
  <si>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</si>
  <si>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</si>
  <si>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</si>
  <si>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</si>
  <si>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</si>
  <si>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</si>
  <si>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</si>
  <si>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</si>
  <si>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</si>
  <si>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</si>
  <si>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</si>
  <si>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</si>
  <si>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</si>
  <si>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</si>
  <si>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</si>
  <si>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</si>
  <si>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</si>
  <si>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</si>
  <si>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</si>
  <si>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</si>
  <si>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</si>
  <si>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</si>
  <si>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</si>
  <si>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</si>
  <si>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</si>
  <si>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MES Septiembre                       2,025</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</si>
  <si>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Octubre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</si>
</sst>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4" borderId="10" xfId="0" applyFont="1" applyFill="1" applyBorder="1" applyAlignment="1">
      <alignment horizontal="center"/>
    </xf>
    <xf numFmtId="0" fontId="5" fillId="4" borderId="8" xfId="2" applyFont="1" applyFill="1" applyBorder="1" applyAlignment="1">
      <alignment horizontal="center" vertical="center"/>
    </xf>
    <xf numFmtId="0" fontId="2" fillId="4"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5" borderId="10" xfId="0" applyFont="1" applyFill="1" applyBorder="1"/>
    <xf numFmtId="0" fontId="15" fillId="4" borderId="10" xfId="0" applyFont="1" applyFill="1" applyBorder="1"/>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PARTICIPANTES POR GÉNERO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CFF"/>
              </a:solidFill>
              <a:ln>
                <a:solidFill>
                  <a:srgbClr val="FFCCFF"/>
                </a:solidFill>
              </a:ln>
              <a:effectLst/>
            </c:spPr>
            <c:extLst>
              <c:ext xmlns:c16="http://schemas.microsoft.com/office/drawing/2014/chart" uri="{C3380CC4-5D6E-409C-BE32-E72D297353CC}">
                <c16:uniqueId val="{00000001-7C73-4476-B5EE-5356FDEE3470}"/>
              </c:ext>
            </c:extLst>
          </c:dPt>
          <c:dPt>
            <c:idx val="1"/>
            <c:invertIfNegative val="0"/>
            <c:bubble3D val="0"/>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35.874439461883405</c:v>
                </c:pt>
                <c:pt idx="1">
                  <c:v>64.125560538116588</c:v>
                </c:pt>
              </c:numCache>
            </c:numRef>
          </c:val>
          <c:extLst>
            <c:ext xmlns:c16="http://schemas.microsoft.com/office/drawing/2014/chart" uri="{C3380CC4-5D6E-409C-BE32-E72D297353CC}">
              <c16:uniqueId val="{00000004-7C73-4476-B5EE-5356FDEE3470}"/>
            </c:ext>
          </c:extLst>
        </c:ser>
        <c:ser>
          <c:idx val="1"/>
          <c:order val="1"/>
          <c:spPr>
            <a:solidFill>
              <a:schemeClr val="accent3"/>
            </a:solidFill>
            <a:ln>
              <a:noFill/>
            </a:ln>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199"/>
        <c:axId val="1019331744"/>
        <c:axId val="1217795392"/>
        <c:extLst>
          <c:ext xmlns:c15="http://schemas.microsoft.com/office/drawing/2012/chart" uri="{02D57815-91ED-43cb-92C2-25804820EDAC}">
            <c15:filteredBarSeries>
              <c15:ser>
                <c:idx val="2"/>
                <c:order val="2"/>
                <c:spPr>
                  <a:solidFill>
                    <a:schemeClr val="accent5"/>
                  </a:solidFill>
                  <a:ln>
                    <a:noFill/>
                  </a:ln>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GT"/>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386-4D38-B605-BFEEE21C53C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386-4D38-B605-BFEEE21C53C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386-4D38-B605-BFEEE21C53C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386-4D38-B605-BFEEE21C53C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386-4D38-B605-BFEEE21C53C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386-4D38-B605-BFEEE21C53C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386-4D38-B605-BFEEE21C53C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386-4D38-B605-BFEEE21C53C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386-4D38-B605-BFEEE21C53C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386-4D38-B605-BFEEE21C53C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386-4D38-B605-BFEEE21C53C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386-4D38-B605-BFEEE21C53C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386-4D38-B605-BFEEE21C53C8}"/>
              </c:ext>
            </c:extLst>
          </c:dPt>
          <c:dPt>
            <c:idx val="13"/>
            <c:bubble3D val="0"/>
            <c:spPr>
              <a:pattFill prst="ltUpDiag">
                <a:fgClr>
                  <a:schemeClr val="accent2">
                    <a:lumMod val="80000"/>
                    <a:lumOff val="20000"/>
                  </a:schemeClr>
                </a:fgClr>
                <a:bgClr>
                  <a:schemeClr val="accent2">
                    <a:lumMod val="80000"/>
                    <a:lumOff val="20000"/>
                    <a:lumMod val="20000"/>
                    <a:lumOff val="80000"/>
                  </a:schemeClr>
                </a:bgClr>
              </a:pattFill>
              <a:ln w="19050">
                <a:solidFill>
                  <a:schemeClr val="lt1"/>
                </a:solidFill>
              </a:ln>
              <a:effectLst>
                <a:innerShdw blurRad="114300">
                  <a:schemeClr val="accent2">
                    <a:lumMod val="80000"/>
                    <a:lumOff val="20000"/>
                  </a:schemeClr>
                </a:innerShdw>
              </a:effectLst>
            </c:spPr>
            <c:extLst>
              <c:ext xmlns:c16="http://schemas.microsoft.com/office/drawing/2014/chart" uri="{C3380CC4-5D6E-409C-BE32-E72D297353CC}">
                <c16:uniqueId val="{0000001B-2386-4D38-B605-BFEEE21C53C8}"/>
              </c:ext>
            </c:extLst>
          </c:dPt>
          <c:dPt>
            <c:idx val="14"/>
            <c:bubble3D val="0"/>
            <c:spPr>
              <a:pattFill prst="ltUpDiag">
                <a:fgClr>
                  <a:schemeClr val="accent3">
                    <a:lumMod val="80000"/>
                    <a:lumOff val="20000"/>
                  </a:schemeClr>
                </a:fgClr>
                <a:bgClr>
                  <a:schemeClr val="accent3">
                    <a:lumMod val="80000"/>
                    <a:lumOff val="20000"/>
                    <a:lumMod val="20000"/>
                    <a:lumOff val="80000"/>
                  </a:schemeClr>
                </a:bgClr>
              </a:pattFill>
              <a:ln w="19050">
                <a:solidFill>
                  <a:schemeClr val="lt1"/>
                </a:solidFill>
              </a:ln>
              <a:effectLst>
                <a:innerShdw blurRad="114300">
                  <a:schemeClr val="accent3">
                    <a:lumMod val="80000"/>
                    <a:lumOff val="20000"/>
                  </a:schemeClr>
                </a:innerShdw>
              </a:effectLst>
            </c:spPr>
            <c:extLst>
              <c:ext xmlns:c16="http://schemas.microsoft.com/office/drawing/2014/chart" uri="{C3380CC4-5D6E-409C-BE32-E72D297353CC}">
                <c16:uniqueId val="{0000001D-2386-4D38-B605-BFEEE21C53C8}"/>
              </c:ext>
            </c:extLst>
          </c:dPt>
          <c:dPt>
            <c:idx val="15"/>
            <c:bubble3D val="0"/>
            <c:spPr>
              <a:pattFill prst="ltUpDiag">
                <a:fgClr>
                  <a:schemeClr val="accent4">
                    <a:lumMod val="80000"/>
                    <a:lumOff val="20000"/>
                  </a:schemeClr>
                </a:fgClr>
                <a:bgClr>
                  <a:schemeClr val="accent4">
                    <a:lumMod val="80000"/>
                    <a:lumOff val="20000"/>
                    <a:lumMod val="20000"/>
                    <a:lumOff val="80000"/>
                  </a:schemeClr>
                </a:bgClr>
              </a:pattFill>
              <a:ln w="19050">
                <a:solidFill>
                  <a:schemeClr val="lt1"/>
                </a:solidFill>
              </a:ln>
              <a:effectLst>
                <a:innerShdw blurRad="114300">
                  <a:schemeClr val="accent4">
                    <a:lumMod val="80000"/>
                    <a:lumOff val="20000"/>
                  </a:schemeClr>
                </a:innerShdw>
              </a:effectLst>
            </c:spPr>
            <c:extLst>
              <c:ext xmlns:c16="http://schemas.microsoft.com/office/drawing/2014/chart" uri="{C3380CC4-5D6E-409C-BE32-E72D297353CC}">
                <c16:uniqueId val="{0000001F-2386-4D38-B605-BFEEE21C53C8}"/>
              </c:ext>
            </c:extLst>
          </c:dPt>
          <c:dPt>
            <c:idx val="16"/>
            <c:bubble3D val="0"/>
            <c:spPr>
              <a:pattFill prst="ltUpDiag">
                <a:fgClr>
                  <a:schemeClr val="accent5">
                    <a:lumMod val="80000"/>
                    <a:lumOff val="20000"/>
                  </a:schemeClr>
                </a:fgClr>
                <a:bgClr>
                  <a:schemeClr val="accent5">
                    <a:lumMod val="80000"/>
                    <a:lumOff val="20000"/>
                    <a:lumMod val="20000"/>
                    <a:lumOff val="80000"/>
                  </a:schemeClr>
                </a:bgClr>
              </a:pattFill>
              <a:ln w="19050">
                <a:solidFill>
                  <a:schemeClr val="lt1"/>
                </a:solidFill>
              </a:ln>
              <a:effectLst>
                <a:innerShdw blurRad="114300">
                  <a:schemeClr val="accent5">
                    <a:lumMod val="80000"/>
                    <a:lumOff val="20000"/>
                  </a:schemeClr>
                </a:innerShdw>
              </a:effectLst>
            </c:spPr>
            <c:extLst>
              <c:ext xmlns:c16="http://schemas.microsoft.com/office/drawing/2014/chart" uri="{C3380CC4-5D6E-409C-BE32-E72D297353CC}">
                <c16:uniqueId val="{00000021-2386-4D38-B605-BFEEE21C53C8}"/>
              </c:ext>
            </c:extLst>
          </c:dPt>
          <c:dPt>
            <c:idx val="17"/>
            <c:bubble3D val="0"/>
            <c:spPr>
              <a:pattFill prst="ltUpDiag">
                <a:fgClr>
                  <a:schemeClr val="accent6">
                    <a:lumMod val="80000"/>
                    <a:lumOff val="20000"/>
                  </a:schemeClr>
                </a:fgClr>
                <a:bgClr>
                  <a:schemeClr val="accent6">
                    <a:lumMod val="80000"/>
                    <a:lumOff val="20000"/>
                    <a:lumMod val="20000"/>
                    <a:lumOff val="80000"/>
                  </a:schemeClr>
                </a:bgClr>
              </a:pattFill>
              <a:ln w="19050">
                <a:solidFill>
                  <a:schemeClr val="lt1"/>
                </a:solidFill>
              </a:ln>
              <a:effectLst>
                <a:innerShdw blurRad="114300">
                  <a:schemeClr val="accent6">
                    <a:lumMod val="80000"/>
                    <a:lumOff val="20000"/>
                  </a:schemeClr>
                </a:innerShdw>
              </a:effectLst>
            </c:spPr>
            <c:extLst>
              <c:ext xmlns:c16="http://schemas.microsoft.com/office/drawing/2014/chart" uri="{C3380CC4-5D6E-409C-BE32-E72D297353CC}">
                <c16:uniqueId val="{00000023-2386-4D38-B605-BFEEE21C53C8}"/>
              </c:ext>
            </c:extLst>
          </c:dPt>
          <c:dPt>
            <c:idx val="18"/>
            <c:bubble3D val="0"/>
            <c:spPr>
              <a:pattFill prst="ltUpDiag">
                <a:fgClr>
                  <a:schemeClr val="accent1">
                    <a:lumMod val="80000"/>
                  </a:schemeClr>
                </a:fgClr>
                <a:bgClr>
                  <a:schemeClr val="accent1">
                    <a:lumMod val="80000"/>
                    <a:lumMod val="20000"/>
                    <a:lumOff val="80000"/>
                  </a:schemeClr>
                </a:bgClr>
              </a:pattFill>
              <a:ln w="19050">
                <a:solidFill>
                  <a:schemeClr val="lt1"/>
                </a:solidFill>
              </a:ln>
              <a:effectLst>
                <a:innerShdw blurRad="114300">
                  <a:schemeClr val="accent1">
                    <a:lumMod val="80000"/>
                  </a:schemeClr>
                </a:innerShdw>
              </a:effectLst>
            </c:spPr>
            <c:extLst>
              <c:ext xmlns:c16="http://schemas.microsoft.com/office/drawing/2014/chart" uri="{C3380CC4-5D6E-409C-BE32-E72D297353CC}">
                <c16:uniqueId val="{00000025-2386-4D38-B605-BFEEE21C53C8}"/>
              </c:ext>
            </c:extLst>
          </c:dPt>
          <c:dPt>
            <c:idx val="19"/>
            <c:bubble3D val="0"/>
            <c:spPr>
              <a:pattFill prst="ltUpDiag">
                <a:fgClr>
                  <a:schemeClr val="accent2">
                    <a:lumMod val="80000"/>
                  </a:schemeClr>
                </a:fgClr>
                <a:bgClr>
                  <a:schemeClr val="accent2">
                    <a:lumMod val="80000"/>
                    <a:lumMod val="20000"/>
                    <a:lumOff val="80000"/>
                  </a:schemeClr>
                </a:bgClr>
              </a:pattFill>
              <a:ln w="19050">
                <a:solidFill>
                  <a:schemeClr val="lt1"/>
                </a:solidFill>
              </a:ln>
              <a:effectLst>
                <a:innerShdw blurRad="114300">
                  <a:schemeClr val="accent2">
                    <a:lumMod val="80000"/>
                  </a:schemeClr>
                </a:innerShdw>
              </a:effectLst>
            </c:spPr>
            <c:extLst>
              <c:ext xmlns:c16="http://schemas.microsoft.com/office/drawing/2014/chart" uri="{C3380CC4-5D6E-409C-BE32-E72D297353CC}">
                <c16:uniqueId val="{00000027-2386-4D38-B605-BFEEE21C53C8}"/>
              </c:ext>
            </c:extLst>
          </c:dPt>
          <c:dPt>
            <c:idx val="20"/>
            <c:bubble3D val="0"/>
            <c:spPr>
              <a:pattFill prst="ltUpDiag">
                <a:fgClr>
                  <a:schemeClr val="accent3">
                    <a:lumMod val="80000"/>
                  </a:schemeClr>
                </a:fgClr>
                <a:bgClr>
                  <a:schemeClr val="accent3">
                    <a:lumMod val="80000"/>
                    <a:lumMod val="20000"/>
                    <a:lumOff val="80000"/>
                  </a:schemeClr>
                </a:bgClr>
              </a:pattFill>
              <a:ln w="19050">
                <a:solidFill>
                  <a:schemeClr val="lt1"/>
                </a:solidFill>
              </a:ln>
              <a:effectLst>
                <a:innerShdw blurRad="114300">
                  <a:schemeClr val="accent3">
                    <a:lumMod val="80000"/>
                  </a:schemeClr>
                </a:innerShdw>
              </a:effectLst>
            </c:spPr>
            <c:extLst>
              <c:ext xmlns:c16="http://schemas.microsoft.com/office/drawing/2014/chart" uri="{C3380CC4-5D6E-409C-BE32-E72D297353CC}">
                <c16:uniqueId val="{00000029-2386-4D38-B605-BFEEE21C53C8}"/>
              </c:ext>
            </c:extLst>
          </c:dPt>
          <c:dPt>
            <c:idx val="21"/>
            <c:bubble3D val="0"/>
            <c:spPr>
              <a:pattFill prst="ltUpDiag">
                <a:fgClr>
                  <a:schemeClr val="accent4">
                    <a:lumMod val="80000"/>
                  </a:schemeClr>
                </a:fgClr>
                <a:bgClr>
                  <a:schemeClr val="accent4">
                    <a:lumMod val="80000"/>
                    <a:lumMod val="20000"/>
                    <a:lumOff val="80000"/>
                  </a:schemeClr>
                </a:bgClr>
              </a:pattFill>
              <a:ln w="19050">
                <a:solidFill>
                  <a:schemeClr val="lt1"/>
                </a:solidFill>
              </a:ln>
              <a:effectLst>
                <a:innerShdw blurRad="114300">
                  <a:schemeClr val="accent4">
                    <a:lumMod val="80000"/>
                  </a:schemeClr>
                </a:innerShdw>
              </a:effectLst>
            </c:spPr>
            <c:extLst>
              <c:ext xmlns:c16="http://schemas.microsoft.com/office/drawing/2014/chart" uri="{C3380CC4-5D6E-409C-BE32-E72D297353CC}">
                <c16:uniqueId val="{0000002B-2386-4D38-B605-BFEEE21C53C8}"/>
              </c:ext>
            </c:extLst>
          </c:dPt>
          <c:dPt>
            <c:idx val="22"/>
            <c:bubble3D val="0"/>
            <c:spPr>
              <a:pattFill prst="ltUpDiag">
                <a:fgClr>
                  <a:schemeClr val="accent5">
                    <a:lumMod val="80000"/>
                  </a:schemeClr>
                </a:fgClr>
                <a:bgClr>
                  <a:schemeClr val="accent5">
                    <a:lumMod val="80000"/>
                    <a:lumMod val="20000"/>
                    <a:lumOff val="80000"/>
                  </a:schemeClr>
                </a:bgClr>
              </a:pattFill>
              <a:ln w="19050">
                <a:solidFill>
                  <a:schemeClr val="lt1"/>
                </a:solidFill>
              </a:ln>
              <a:effectLst>
                <a:innerShdw blurRad="114300">
                  <a:schemeClr val="accent5">
                    <a:lumMod val="80000"/>
                  </a:schemeClr>
                </a:innerShdw>
              </a:effectLst>
            </c:spPr>
            <c:extLst>
              <c:ext xmlns:c16="http://schemas.microsoft.com/office/drawing/2014/chart" uri="{C3380CC4-5D6E-409C-BE32-E72D297353CC}">
                <c16:uniqueId val="{0000002D-2386-4D38-B605-BFEEE21C53C8}"/>
              </c:ext>
            </c:extLst>
          </c:dPt>
          <c:dPt>
            <c:idx val="23"/>
            <c:bubble3D val="0"/>
            <c:spPr>
              <a:pattFill prst="ltUpDiag">
                <a:fgClr>
                  <a:schemeClr val="accent6">
                    <a:lumMod val="80000"/>
                  </a:schemeClr>
                </a:fgClr>
                <a:bgClr>
                  <a:schemeClr val="accent6">
                    <a:lumMod val="80000"/>
                    <a:lumMod val="20000"/>
                    <a:lumOff val="80000"/>
                  </a:schemeClr>
                </a:bgClr>
              </a:pattFill>
              <a:ln w="19050">
                <a:solidFill>
                  <a:schemeClr val="lt1"/>
                </a:solidFill>
              </a:ln>
              <a:effectLst>
                <a:innerShdw blurRad="114300">
                  <a:schemeClr val="accent6">
                    <a:lumMod val="80000"/>
                  </a:schemeClr>
                </a:innerShdw>
              </a:effectLst>
            </c:spPr>
            <c:extLst>
              <c:ext xmlns:c16="http://schemas.microsoft.com/office/drawing/2014/chart" uri="{C3380CC4-5D6E-409C-BE32-E72D297353CC}">
                <c16:uniqueId val="{0000002F-2386-4D38-B605-BFEEE21C53C8}"/>
              </c:ext>
            </c:extLst>
          </c:dPt>
          <c:dPt>
            <c:idx val="24"/>
            <c:bubble3D val="0"/>
            <c:spPr>
              <a:pattFill prst="ltUpDiag">
                <a:fgClr>
                  <a:schemeClr val="accent1">
                    <a:lumMod val="60000"/>
                    <a:lumOff val="40000"/>
                  </a:schemeClr>
                </a:fgClr>
                <a:bgClr>
                  <a:schemeClr val="accent1">
                    <a:lumMod val="60000"/>
                    <a:lumOff val="40000"/>
                    <a:lumMod val="20000"/>
                    <a:lumOff val="80000"/>
                  </a:schemeClr>
                </a:bgClr>
              </a:pattFill>
              <a:ln w="19050">
                <a:solidFill>
                  <a:schemeClr val="lt1"/>
                </a:solidFill>
              </a:ln>
              <a:effectLst>
                <a:innerShdw blurRad="114300">
                  <a:schemeClr val="accent1">
                    <a:lumMod val="60000"/>
                    <a:lumOff val="40000"/>
                  </a:schemeClr>
                </a:inn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10</c:v>
                </c:pt>
                <c:pt idx="8">
                  <c:v>5</c:v>
                </c:pt>
                <c:pt idx="9">
                  <c:v>3</c:v>
                </c:pt>
                <c:pt idx="13">
                  <c:v>6</c:v>
                </c:pt>
                <c:pt idx="15">
                  <c:v>1</c:v>
                </c:pt>
                <c:pt idx="24">
                  <c:v>198</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198</c:v>
                </c:pt>
                <c:pt idx="1">
                  <c:v>25</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E-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10-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12-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4-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16-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198</c:v>
                </c:pt>
                <c:pt idx="1">
                  <c:v>25</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GT"/>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RANGO DE EDAD</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6-148D-4DA4-B9D7-10A28BE64CA7}"/>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9859-483E-91B1-7659D42C5A23}"/>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9859-483E-91B1-7659D42C5A23}"/>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72</c:v>
                </c:pt>
                <c:pt idx="2">
                  <c:v>130</c:v>
                </c:pt>
                <c:pt idx="3">
                  <c:v>21</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99"/>
        <c:axId val="1217796480"/>
        <c:axId val="1217801376"/>
      </c:barChart>
      <c:catAx>
        <c:axId val="12177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cid:12960412-1874-447d-94bd-be2c1bd6297d" TargetMode="Externa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91887</xdr:colOff>
      <xdr:row>29</xdr:row>
      <xdr:rowOff>107575</xdr:rowOff>
    </xdr:from>
    <xdr:to>
      <xdr:col>4</xdr:col>
      <xdr:colOff>755276</xdr:colOff>
      <xdr:row>36</xdr:row>
      <xdr:rowOff>88236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644587" y="5632075"/>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72236</xdr:rowOff>
    </xdr:from>
    <xdr:to>
      <xdr:col>5</xdr:col>
      <xdr:colOff>1121825</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129886"/>
          <a:ext cx="6108846" cy="6138064"/>
          <a:chOff x="898612" y="4128180"/>
          <a:chExt cx="7136949" cy="4072620"/>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500752" y="4195496"/>
            <a:ext cx="1426012" cy="908573"/>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opLeftCell="A51" zoomScaleNormal="100" workbookViewId="0">
      <selection activeCell="C22" sqref="C22:E22"/>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3" t="s">
        <v>49</v>
      </c>
      <c r="C7" s="53"/>
      <c r="D7" s="53"/>
      <c r="E7" s="53"/>
      <c r="F7" s="53"/>
    </row>
    <row r="8" spans="2:6" ht="15" customHeight="1" x14ac:dyDescent="0.25">
      <c r="B8" s="53" t="s">
        <v>50</v>
      </c>
      <c r="C8" s="53"/>
      <c r="D8" s="53"/>
      <c r="E8" s="53"/>
      <c r="F8" s="53"/>
    </row>
    <row r="9" spans="2:6" ht="15" customHeight="1" x14ac:dyDescent="0.25">
      <c r="B9" s="53" t="s">
        <v>51</v>
      </c>
      <c r="C9" s="53"/>
      <c r="D9" s="53"/>
      <c r="E9" s="53"/>
      <c r="F9" s="53"/>
    </row>
    <row r="10" spans="2:6" ht="15" customHeight="1" x14ac:dyDescent="0.25">
      <c r="B10" s="30"/>
      <c r="C10" s="30"/>
      <c r="D10" s="30"/>
      <c r="E10" s="30"/>
      <c r="F10" s="30"/>
    </row>
    <row r="11" spans="2:6" ht="114.75" customHeight="1" x14ac:dyDescent="0.25">
      <c r="B11" s="52" t="s">
        <v>59</v>
      </c>
      <c r="C11" s="52"/>
      <c r="D11" s="52"/>
      <c r="E11" s="52"/>
      <c r="F11" s="52"/>
    </row>
    <row r="12" spans="2:6" ht="15" customHeight="1" x14ac:dyDescent="0.25">
      <c r="B12" s="31"/>
      <c r="C12" s="32"/>
      <c r="D12" s="31"/>
      <c r="E12" s="31"/>
      <c r="F12" s="31"/>
    </row>
    <row r="13" spans="2:6" ht="19.5" customHeight="1" x14ac:dyDescent="0.25">
      <c r="B13" s="33" t="s">
        <v>52</v>
      </c>
      <c r="C13" s="32"/>
      <c r="D13" s="31"/>
      <c r="E13" s="31"/>
      <c r="F13" s="31"/>
    </row>
    <row r="14" spans="2:6" ht="15" customHeight="1" x14ac:dyDescent="0.25">
      <c r="B14" s="52" t="s">
        <v>53</v>
      </c>
      <c r="C14" s="52"/>
      <c r="D14" s="52"/>
      <c r="E14" s="52"/>
      <c r="F14" s="52"/>
    </row>
    <row r="15" spans="2:6" ht="47.25" customHeight="1" x14ac:dyDescent="0.25">
      <c r="B15" s="52"/>
      <c r="C15" s="52"/>
      <c r="D15" s="52"/>
      <c r="E15" s="52"/>
      <c r="F15" s="52"/>
    </row>
    <row r="16" spans="2:6" ht="15" customHeight="1" x14ac:dyDescent="0.25">
      <c r="C16" s="5"/>
    </row>
    <row r="17" spans="2:10" ht="31.5" x14ac:dyDescent="0.25">
      <c r="B17" s="43" t="s">
        <v>41</v>
      </c>
      <c r="C17" s="43"/>
      <c r="D17" s="43"/>
      <c r="E17" s="43"/>
      <c r="F17" s="43"/>
      <c r="G17" s="29"/>
    </row>
    <row r="19" spans="2:10" ht="21" x14ac:dyDescent="0.35">
      <c r="B19" s="49" t="s">
        <v>58</v>
      </c>
      <c r="C19" s="47" t="s">
        <v>34</v>
      </c>
      <c r="D19" s="47"/>
      <c r="E19" s="47"/>
    </row>
    <row r="20" spans="2:10" ht="84" customHeight="1" x14ac:dyDescent="0.35">
      <c r="B20" s="50"/>
      <c r="C20" s="25" t="s">
        <v>35</v>
      </c>
      <c r="D20" s="25" t="s">
        <v>36</v>
      </c>
      <c r="E20" s="26" t="s">
        <v>9</v>
      </c>
    </row>
    <row r="21" spans="2:10" ht="25.5" customHeight="1" x14ac:dyDescent="0.35">
      <c r="B21" s="51"/>
      <c r="C21" s="27">
        <v>80</v>
      </c>
      <c r="D21" s="27">
        <v>143</v>
      </c>
      <c r="E21" s="27">
        <v>0</v>
      </c>
      <c r="H21" s="46"/>
      <c r="I21" s="46"/>
      <c r="J21" s="46"/>
    </row>
    <row r="22" spans="2:10" ht="15.75" x14ac:dyDescent="0.25">
      <c r="B22" s="28" t="s">
        <v>40</v>
      </c>
      <c r="C22" s="48">
        <v>223</v>
      </c>
      <c r="D22" s="48"/>
      <c r="E22" s="48"/>
      <c r="H22" s="46"/>
      <c r="I22" s="46"/>
      <c r="J22" s="46"/>
    </row>
    <row r="23" spans="2:10" ht="15.75" x14ac:dyDescent="0.25">
      <c r="B23" s="41" t="s">
        <v>37</v>
      </c>
      <c r="C23" s="44">
        <f>C21*100/C22</f>
        <v>35.874439461883405</v>
      </c>
      <c r="D23" s="44"/>
      <c r="E23" s="44"/>
      <c r="I23" s="2"/>
      <c r="J23" s="2"/>
    </row>
    <row r="24" spans="2:10" ht="15.75" x14ac:dyDescent="0.25">
      <c r="B24" s="42" t="s">
        <v>38</v>
      </c>
      <c r="C24" s="44">
        <f>D21*100/C22</f>
        <v>64.125560538116588</v>
      </c>
      <c r="D24" s="44"/>
      <c r="E24" s="44"/>
      <c r="H24" s="2"/>
      <c r="I24" s="3"/>
      <c r="J24" s="3"/>
    </row>
    <row r="25" spans="2:10" ht="15.75" x14ac:dyDescent="0.25">
      <c r="B25" s="28" t="s">
        <v>39</v>
      </c>
      <c r="C25" s="45">
        <f>E21*100/C22</f>
        <v>0</v>
      </c>
      <c r="D25" s="45"/>
      <c r="E25" s="45"/>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10" zoomScaleNormal="100" workbookViewId="0">
      <selection activeCell="C36" sqref="C36"/>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v>10</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v>5</v>
      </c>
    </row>
    <row r="21" spans="1:11" x14ac:dyDescent="0.25">
      <c r="A21" s="6">
        <v>10</v>
      </c>
      <c r="B21" s="9" t="s">
        <v>18</v>
      </c>
      <c r="C21" s="10">
        <v>3</v>
      </c>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6</v>
      </c>
    </row>
    <row r="26" spans="1:11" x14ac:dyDescent="0.25">
      <c r="A26" s="6">
        <v>15</v>
      </c>
      <c r="B26" s="9" t="s">
        <v>24</v>
      </c>
      <c r="C26" s="10"/>
    </row>
    <row r="27" spans="1:11" x14ac:dyDescent="0.25">
      <c r="A27" s="6">
        <v>16</v>
      </c>
      <c r="B27" s="9" t="s">
        <v>25</v>
      </c>
      <c r="C27" s="10">
        <v>1</v>
      </c>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198</v>
      </c>
    </row>
    <row r="37" spans="1:3" ht="15.75" thickBot="1" x14ac:dyDescent="0.3">
      <c r="B37" s="23" t="s">
        <v>33</v>
      </c>
      <c r="C37" s="24">
        <f>SUM(C12:C36)</f>
        <v>223</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8" zoomScaleNormal="100" workbookViewId="0">
      <selection activeCell="H12" sqref="H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198</v>
      </c>
      <c r="D12" s="18">
        <v>25</v>
      </c>
      <c r="E12" s="18"/>
      <c r="F12" s="18"/>
      <c r="G12" s="18"/>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abSelected="1" topLeftCell="A7" zoomScaleNormal="100" workbookViewId="0">
      <selection activeCell="N12" sqref="N11:O1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38" t="s">
        <v>44</v>
      </c>
      <c r="C11" s="39" t="s">
        <v>0</v>
      </c>
      <c r="D11" s="39" t="s">
        <v>2</v>
      </c>
      <c r="E11" s="39" t="s">
        <v>3</v>
      </c>
      <c r="F11" s="40" t="s">
        <v>1</v>
      </c>
    </row>
    <row r="12" spans="2:7" ht="18.75" x14ac:dyDescent="0.3">
      <c r="B12" s="34" t="s">
        <v>54</v>
      </c>
      <c r="C12" s="35">
        <v>0</v>
      </c>
      <c r="D12" s="35">
        <v>72</v>
      </c>
      <c r="E12" s="35">
        <v>130</v>
      </c>
      <c r="F12" s="36">
        <v>21</v>
      </c>
    </row>
    <row r="13" spans="2:7" ht="19.5" thickBot="1" x14ac:dyDescent="0.35">
      <c r="B13" s="37" t="s">
        <v>55</v>
      </c>
      <c r="C13" s="56">
        <f>C12+D12+E12+F12</f>
        <v>223</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dc:creator>
  <cp:lastModifiedBy>Joselyn María Del Rosario Mollinedo Hernández</cp:lastModifiedBy>
  <cp:lastPrinted>2025-11-17T19:19:30Z</cp:lastPrinted>
  <dcterms:created xsi:type="dcterms:W3CDTF">2022-09-28T17:16:16Z</dcterms:created>
  <dcterms:modified xsi:type="dcterms:W3CDTF">2026-01-06T15:27:10Z</dcterms:modified>
</cp:coreProperties>
</file>