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ygnus\Administracion_interno\Jefatura de Compras\COMPRAS 2026\INFORMACIÓN PÚBLICA\1. ENERO 2026\INFORMACIÓN PÚBLICA ENERO II\"/>
    </mc:Choice>
  </mc:AlternateContent>
  <xr:revisionPtr revIDLastSave="0" documentId="13_ncr:1_{5F1FCC86-DE1E-4882-B378-6F4EE48C1CE5}" xr6:coauthVersionLast="47" xr6:coauthVersionMax="47" xr10:uidLastSave="{00000000-0000-0000-0000-000000000000}"/>
  <bookViews>
    <workbookView xWindow="-28920" yWindow="-90" windowWidth="29040" windowHeight="15720" xr2:uid="{B9C69F6A-D8F2-44DF-8304-FA97FCBBCC78}"/>
  </bookViews>
  <sheets>
    <sheet name="NPG ENERO 2026" sheetId="1" r:id="rId1"/>
  </sheets>
  <definedNames>
    <definedName name="_xlnm._FilterDatabase" localSheetId="0" hidden="1">'NPG ENERO 2026'!$C$7:$G$20</definedName>
    <definedName name="_xlnm.Print_Area" localSheetId="0">'NPG ENERO 2026'!$B:$I</definedName>
    <definedName name="_xlnm.Print_Titles" localSheetId="0">'NPG ENERO 2026'!$7:$7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1" l="1"/>
  <c r="B20" i="1" l="1"/>
  <c r="B21" i="1" s="1"/>
  <c r="B22" i="1" s="1"/>
  <c r="B23" i="1" l="1"/>
  <c r="B24" i="1" s="1"/>
  <c r="B25" i="1" s="1"/>
  <c r="B26" i="1" s="1"/>
  <c r="B27" i="1" s="1"/>
  <c r="B28" i="1" s="1"/>
  <c r="B29" i="1" s="1"/>
  <c r="B30" i="1" s="1"/>
  <c r="B31" i="1" s="1"/>
  <c r="B32" i="1" s="1"/>
  <c r="B33" i="1" s="1"/>
  <c r="B34" i="1" s="1"/>
  <c r="B35" i="1" s="1"/>
  <c r="B36" i="1" s="1"/>
  <c r="B37" i="1" s="1"/>
  <c r="B38" i="1" s="1"/>
</calcChain>
</file>

<file path=xl/sharedStrings.xml><?xml version="1.0" encoding="utf-8"?>
<sst xmlns="http://schemas.openxmlformats.org/spreadsheetml/2006/main" count="39" uniqueCount="30">
  <si>
    <t>No.</t>
  </si>
  <si>
    <t>NIT</t>
  </si>
  <si>
    <t>RENGLÓN</t>
  </si>
  <si>
    <t>PROVEEDOR</t>
  </si>
  <si>
    <t>MONTO NPG</t>
  </si>
  <si>
    <t>TOTAL</t>
  </si>
  <si>
    <t>Autorizado por:__________________________________________</t>
  </si>
  <si>
    <t>Elaborado por:_______________________________</t>
  </si>
  <si>
    <t>2329557</t>
  </si>
  <si>
    <t>9779574</t>
  </si>
  <si>
    <t>69738033</t>
  </si>
  <si>
    <t>9929290</t>
  </si>
  <si>
    <t>GUAJARDO,CARRASCO,,PABLO,ANTONIO</t>
  </si>
  <si>
    <t>AROMATIZA, SOCIEDAD ANONIMA</t>
  </si>
  <si>
    <t>TELECOMUNICACIONES DE GUATEMALA, SOCIEDAD ANONIMA</t>
  </si>
  <si>
    <t>NPG</t>
  </si>
  <si>
    <t>DESCRIPCION</t>
  </si>
  <si>
    <t xml:space="preserve">      Revisado por: _____________________________________________</t>
  </si>
  <si>
    <t>WAY,BETANCOURTH,PACHECO,CELESTE,CAROLINA</t>
  </si>
  <si>
    <t>E576237051</t>
  </si>
  <si>
    <t>E576238139</t>
  </si>
  <si>
    <t>E576353779</t>
  </si>
  <si>
    <t>E576356336</t>
  </si>
  <si>
    <t>E576713937</t>
  </si>
  <si>
    <t>LA DIRECCIÓN ADMINISTRATIVA SOLICITA EL SERVICIO DE FUMIGACIÓN PARA EL CONTROL DE PLAGAS EN LAS INSTALACIONES DE LA SECRETARÍA TÉCNICA DEL CONSEJO NACIONAL DE SEGURIDAD A REALIZARSE EN EL MES DE ENERO DE 2026.</t>
  </si>
  <si>
    <t>LA DIRECCIÓN ADMINISTRATIVA SOLICITA SERVICIO DE DESODORIZACIÓN Y AROMATIZACIÓN DE 13 BAÑOS, AROMATIZACIÓN DE 3 OFICINAS Y COCINA DE LA SECRETARÍA TÉCNICA DEL CONSEJO NACIONAL DE SEGURIDAD, CORRESPONDIENTE AL MES DE ENERO DE 2026.</t>
  </si>
  <si>
    <t>LA DIRECCIÓN ADMINISTRATIVA SOLICITA EL SERVICIO DE SEÑAL DE TELEVISIÓN POR CABLE PARA MONITOREO DE MEDIOS, UTILIZADOS POR EL PERSONAL DE LA SECRETARÍA TÉCNICA DEL CONSEJO NACIONAL DE SEGURIDAD, CORRESPONDIENTE AL MES DE ENERO DE 2026, DEL PRIMER NIVEL.</t>
  </si>
  <si>
    <t>LA DIRECCIÓN ADMINISTRATIVA SOLICITA EL SERVICIO DE SEÑAL DE TELEVISIÓN POR CABLE PARA MONITOREO DE MEDIOS, UTILIZADO POR EL PERSONAL DE LA SECRETARÍA TÉCNICA DEL CONSEJO NACIONAL DE SEGURIDAD, CORRESPONDIENTE AL MES DE ENERO DE 2026, DEL SEGUNDO NIVEL.</t>
  </si>
  <si>
    <t>LA DIRECCIÓN ADMINISTRATIVA SOLICITA EL PAGO DEL SERVICIO TELEFÓNICO CORRESPONDIENTE AL PERÍODO DEL 23/12/2025 AL 22/01/2026, PARA USO DE MENSAJERÍA Y PILOTOS DE LA SECRETARÍA TÉCNICA DEL CONSEJO NACIONAL DE SEGURIDAD.</t>
  </si>
  <si>
    <t>COMPRAS Y CONTRATACIONES ENERO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</si>
</sst>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_-[$Q-100A]* #,##0.00_-;\-[$Q-100A]* #,##0.00_-;_-[$Q-100A]* &quot;-&quot;??_-;_-@_-"/>
  </numFmts>
  <fonts count="11">
    <font>
      <sz val="11"/>
      <name val="Calibri"/>
    </font>
    <font>
      <sz val="11"/>
      <name val="Calibri"/>
      <family val="2"/>
    </font>
    <font>
      <b/>
      <sz val="14"/>
      <name val="Aptos"/>
      <family val="2"/>
    </font>
    <font>
      <sz val="11"/>
      <name val="Calibri"/>
      <family val="2"/>
    </font>
    <font>
      <b/>
      <sz val="12"/>
      <name val="Calibri"/>
      <family val="2"/>
    </font>
    <font>
      <sz val="11"/>
      <color theme="1"/>
      <name val="Abadi Extra Light"/>
      <family val="2"/>
    </font>
    <font>
      <b/>
      <sz val="18"/>
      <name val="Calibri"/>
      <family val="2"/>
    </font>
    <font>
      <sz val="10"/>
      <name val="Calibri"/>
      <family val="2"/>
    </font>
    <font>
      <sz val="10"/>
      <name val="Arial"/>
      <family val="2"/>
    </font>
    <font>
      <sz val="10"/>
      <color theme="1"/>
      <name val="Arial"/>
      <family val="2"/>
    </font>
    <font>
      <b/>
      <sz val="11"/>
      <name val="Calibri"/>
      <family val="2"/>
    </font>
  </fonts>
  <fills count="3">
    <fill>
      <patternFill patternType="none"/>
    </fill>
    <fill>
      <patternFill patternType="gray125"/>
    </fill>
    <fill>
      <patternFill patternType="solid">
        <fgColor rgb="FFFFFFFF"/>
      </patternFill>
    </fill>
  </fills>
  <borders count="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37">
    <xf numFmtId="0" fontId="0" fillId="0" borderId="0" xfId="0"/>
    <xf numFmtId="0" fontId="0" fillId="0" borderId="0" xfId="0" applyAlignment="1">
      <alignment horizontal="center" vertical="center"/>
    </xf>
    <xf numFmtId="0" fontId="3" fillId="0" borderId="0" xfId="0" applyFont="1" applyAlignment="1">
      <alignment horizontal="center" vertical="center"/>
    </xf>
    <xf numFmtId="0" fontId="3" fillId="0" borderId="0" xfId="0" applyFont="1" applyAlignment="1">
      <alignment horizontal="centerContinuous" vertical="center"/>
    </xf>
    <xf numFmtId="0" fontId="3" fillId="0" borderId="0" xfId="0" applyFont="1" applyAlignment="1">
      <alignment horizontal="centerContinuous"/>
    </xf>
    <xf numFmtId="44" fontId="3" fillId="0" borderId="0" xfId="1" applyFont="1" applyFill="1" applyAlignment="1">
      <alignment horizontal="centerContinuous"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horizontal="center" vertical="center" wrapText="1"/>
    </xf>
    <xf numFmtId="0" fontId="0" fillId="0" borderId="3" xfId="0" applyBorder="1" applyAlignment="1">
      <alignment horizontal="center" vertical="center"/>
    </xf>
    <xf numFmtId="0" fontId="4" fillId="2" borderId="4" xfId="0" applyFont="1" applyFill="1" applyBorder="1" applyAlignment="1">
      <alignment horizontal="center" vertical="center" wrapText="1"/>
    </xf>
    <xf numFmtId="0" fontId="5" fillId="0" borderId="0" xfId="0" applyFont="1" applyAlignment="1">
      <alignment horizontal="left" vertical="center"/>
    </xf>
    <xf numFmtId="0" fontId="5" fillId="0" borderId="0" xfId="0" applyFont="1"/>
    <xf numFmtId="0" fontId="0" fillId="0" borderId="0" xfId="0" applyAlignment="1">
      <alignment horizontal="center" wrapText="1"/>
    </xf>
    <xf numFmtId="164" fontId="0" fillId="0" borderId="0" xfId="0" applyNumberFormat="1"/>
    <xf numFmtId="0" fontId="7" fillId="0" borderId="4" xfId="0" applyFont="1" applyBorder="1" applyAlignment="1">
      <alignment horizontal="center" vertical="center"/>
    </xf>
    <xf numFmtId="0" fontId="7" fillId="0" borderId="4" xfId="0" applyFont="1" applyBorder="1" applyAlignment="1">
      <alignment horizontal="left" vertical="center" wrapText="1"/>
    </xf>
    <xf numFmtId="44" fontId="7" fillId="0" borderId="4" xfId="0" applyNumberFormat="1" applyFont="1" applyBorder="1" applyAlignment="1">
      <alignment horizontal="right" vertical="center"/>
    </xf>
    <xf numFmtId="0" fontId="6" fillId="0" borderId="0" xfId="0" applyFont="1"/>
    <xf numFmtId="0" fontId="7" fillId="0" borderId="4" xfId="0" applyFont="1" applyBorder="1" applyAlignment="1">
      <alignment horizontal="center" vertical="center" wrapText="1"/>
    </xf>
    <xf numFmtId="3" fontId="7" fillId="0" borderId="4" xfId="0" applyNumberFormat="1" applyFont="1" applyBorder="1" applyAlignment="1">
      <alignment horizontal="center" vertical="center"/>
    </xf>
    <xf numFmtId="0" fontId="4" fillId="2" borderId="0" xfId="0" applyFont="1" applyFill="1" applyAlignment="1">
      <alignment horizontal="center" vertical="center" wrapText="1"/>
    </xf>
    <xf numFmtId="164" fontId="0" fillId="0" borderId="0" xfId="0" applyNumberFormat="1" applyAlignment="1">
      <alignment vertical="center"/>
    </xf>
    <xf numFmtId="0" fontId="6" fillId="0" borderId="0" xfId="0" applyFont="1" applyAlignment="1">
      <alignment horizontal="center"/>
    </xf>
    <xf numFmtId="0" fontId="2" fillId="0" borderId="0" xfId="0" applyFont="1" applyAlignment="1">
      <alignment horizontal="center" vertical="top"/>
    </xf>
    <xf numFmtId="0" fontId="8" fillId="0" borderId="0" xfId="0" applyFont="1"/>
    <xf numFmtId="0" fontId="9" fillId="0" borderId="0" xfId="0" applyFont="1" applyAlignment="1">
      <alignment horizontal="left" vertical="center"/>
    </xf>
    <xf numFmtId="164" fontId="4" fillId="0" borderId="0" xfId="0" applyNumberFormat="1" applyFont="1" applyAlignment="1">
      <alignment horizontal="center" vertical="center" wrapText="1"/>
    </xf>
    <xf numFmtId="44" fontId="7" fillId="0" borderId="0" xfId="0" applyNumberFormat="1" applyFont="1" applyAlignment="1">
      <alignment horizontal="right" vertical="center"/>
    </xf>
    <xf numFmtId="0" fontId="8" fillId="0" borderId="4" xfId="0" applyFont="1" applyBorder="1" applyAlignment="1">
      <alignment horizontal="right" vertical="center"/>
    </xf>
    <xf numFmtId="164" fontId="10" fillId="0" borderId="4" xfId="0" applyNumberFormat="1" applyFont="1" applyBorder="1" applyAlignment="1">
      <alignment vertical="center"/>
    </xf>
    <xf numFmtId="164" fontId="10" fillId="0" borderId="0" xfId="0" applyNumberFormat="1" applyFont="1" applyAlignment="1">
      <alignment vertical="center"/>
    </xf>
    <xf numFmtId="0" fontId="0" fillId="0" borderId="4" xfId="0" applyBorder="1" applyAlignment="1">
      <alignment horizontal="left" vertical="center"/>
    </xf>
    <xf numFmtId="0" fontId="1" fillId="0" borderId="4" xfId="0" applyFont="1" applyBorder="1" applyAlignment="1">
      <alignment horizontal="left" vertical="center"/>
    </xf>
    <xf numFmtId="0" fontId="8" fillId="0" borderId="4" xfId="0" applyFont="1" applyBorder="1" applyAlignment="1">
      <alignment horizontal="left" vertical="center" wrapText="1"/>
    </xf>
    <xf numFmtId="0" fontId="6" fillId="0" borderId="0" xfId="0" applyFont="1" applyAlignment="1">
      <alignment horizontal="center"/>
    </xf>
    <xf numFmtId="0" fontId="2" fillId="0" borderId="0" xfId="0" applyFont="1" applyAlignment="1">
      <alignment horizontal="center" vertical="top"/>
    </xf>
  </cellXfs>
  <cellStyles count="2">
    <cellStyle name="Moneda" xfId="1" builtinId="4"/>
    <cellStyle name="Normal" xfId="0" builtinId="0"/>
  </cellStyles>
  <dxfs count="12">
    <dxf>
      <fill>
        <patternFill patternType="none">
          <fgColor indexed="64"/>
          <bgColor auto="1"/>
        </patternFill>
      </fill>
      <alignment horizontal="left" vertical="center" textRotation="0" wrapText="1" indent="0" justifyLastLine="0" shrinkToFit="0" readingOrder="0"/>
    </dxf>
    <dxf>
      <numFmt numFmtId="34" formatCode="_-&quot;Q&quot;* #,##0.00_-;\-&quot;Q&quot;* #,##0.00_-;_-&quot;Q&quot;* &quot;-&quot;??_-;_-@_-"/>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z val="10"/>
        <family val="2"/>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auto="1"/>
        <name val="Arial"/>
        <family val="2"/>
        <scheme val="none"/>
      </font>
      <alignment horizontal="left"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z val="10"/>
        <name val="Arial"/>
        <family val="2"/>
      </font>
      <fill>
        <patternFill patternType="none">
          <fgColor indexed="64"/>
          <bgColor auto="1"/>
        </patternFill>
      </fill>
      <alignment horizontal="right" vertical="center" textRotation="0" wrapText="0" indent="0" justifyLastLine="0" shrinkToFit="0" readingOrder="0"/>
      <border diagonalUp="0" diagonalDown="0" outline="0">
        <left style="thin">
          <color auto="1"/>
        </left>
        <right style="thin">
          <color auto="1"/>
        </right>
        <top style="thin">
          <color auto="1"/>
        </top>
        <bottom style="thin">
          <color auto="1"/>
        </bottom>
      </border>
    </dxf>
    <dxf>
      <fill>
        <patternFill patternType="none">
          <fgColor indexed="64"/>
          <bgColor auto="1"/>
        </patternFill>
      </fill>
      <alignment horizontal="center" vertical="center" textRotation="0" wrapText="0" indent="0" justifyLastLine="0" shrinkToFit="0" readingOrder="0"/>
      <border diagonalUp="0" diagonalDown="0" outline="0">
        <left/>
        <right style="thin">
          <color auto="1"/>
        </right>
        <top style="thin">
          <color auto="1"/>
        </top>
        <bottom style="thin">
          <color auto="1"/>
        </bottom>
      </border>
    </dxf>
    <dxf>
      <border>
        <top style="thin">
          <color auto="1"/>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dxf>
    <dxf>
      <border>
        <bottom style="thin">
          <color auto="1"/>
        </bottom>
      </border>
    </dxf>
    <dxf>
      <font>
        <b/>
        <i val="0"/>
        <strike val="0"/>
        <condense val="0"/>
        <extend val="0"/>
        <outline val="0"/>
        <shadow val="0"/>
        <u val="none"/>
        <vertAlign val="baseline"/>
        <sz val="12"/>
        <color auto="1"/>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NPG´S</a:t>
            </a:r>
            <a:r>
              <a:rPr lang="es-GT" baseline="0"/>
              <a:t> ENERO 2026</a:t>
            </a:r>
          </a:p>
        </c:rich>
      </c:tx>
      <c:layout>
        <c:manualLayout>
          <c:xMode val="edge"/>
          <c:yMode val="edge"/>
          <c:x val="0.42933213695498867"/>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5522919745231282"/>
          <c:y val="0.37506573616327438"/>
          <c:w val="0.73833828597233209"/>
          <c:h val="0.35022341290522391"/>
        </c:manualLayout>
      </c:layout>
      <c:barChart>
        <c:barDir val="col"/>
        <c:grouping val="clustered"/>
        <c:varyColors val="0"/>
        <c:ser>
          <c:idx val="0"/>
          <c:order val="0"/>
          <c:spPr>
            <a:solidFill>
              <a:schemeClr val="accent1"/>
            </a:solidFill>
            <a:ln>
              <a:noFill/>
            </a:ln>
            <a:effectLst/>
          </c:spPr>
          <c:invertIfNegative val="0"/>
          <c:cat>
            <c:strRef>
              <c:f>'NPG ENERO 2026'!$F$8:$F$38</c:f>
              <c:strCache>
                <c:ptCount val="5"/>
                <c:pt idx="0">
                  <c:v>WAY,BETANCOURTH,PACHECO,CELESTE,CAROLINA</c:v>
                </c:pt>
                <c:pt idx="1">
                  <c:v>AROMATIZA, SOCIEDAD ANONIMA</c:v>
                </c:pt>
                <c:pt idx="2">
                  <c:v>GUAJARDO,CARRASCO,,PABLO,ANTONIO</c:v>
                </c:pt>
                <c:pt idx="3">
                  <c:v>GUAJARDO,CARRASCO,,PABLO,ANTONIO</c:v>
                </c:pt>
                <c:pt idx="4">
                  <c:v>TELECOMUNICACIONES DE GUATEMALA, SOCIEDAD ANONIMA</c:v>
                </c:pt>
              </c:strCache>
            </c:strRef>
          </c:cat>
          <c:val>
            <c:numRef>
              <c:f>'NPG ENERO 2026'!$G$8:$G$38</c:f>
              <c:numCache>
                <c:formatCode>_("Q"* #,##0.00_);_("Q"* \(#,##0.00\);_("Q"* "-"??_);_(@_)</c:formatCode>
                <c:ptCount val="5"/>
                <c:pt idx="0">
                  <c:v>1800</c:v>
                </c:pt>
                <c:pt idx="1">
                  <c:v>1800</c:v>
                </c:pt>
                <c:pt idx="2">
                  <c:v>215</c:v>
                </c:pt>
                <c:pt idx="3">
                  <c:v>185</c:v>
                </c:pt>
                <c:pt idx="4">
                  <c:v>525</c:v>
                </c:pt>
              </c:numCache>
            </c:numRef>
          </c:val>
          <c:extLst>
            <c:ext xmlns:c16="http://schemas.microsoft.com/office/drawing/2014/chart" uri="{C3380CC4-5D6E-409C-BE32-E72D297353CC}">
              <c16:uniqueId val="{00000000-E850-47A9-9742-E88FD1E9ABFF}"/>
            </c:ext>
          </c:extLst>
        </c:ser>
        <c:dLbls>
          <c:showLegendKey val="0"/>
          <c:showVal val="0"/>
          <c:showCatName val="0"/>
          <c:showSerName val="0"/>
          <c:showPercent val="0"/>
          <c:showBubbleSize val="0"/>
        </c:dLbls>
        <c:gapWidth val="219"/>
        <c:overlap val="-27"/>
        <c:axId val="140555439"/>
        <c:axId val="140555919"/>
      </c:barChart>
      <c:catAx>
        <c:axId val="140555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919"/>
        <c:crosses val="autoZero"/>
        <c:auto val="1"/>
        <c:lblAlgn val="ctr"/>
        <c:lblOffset val="100"/>
        <c:noMultiLvlLbl val="0"/>
      </c:catAx>
      <c:valAx>
        <c:axId val="140555919"/>
        <c:scaling>
          <c:orientation val="minMax"/>
        </c:scaling>
        <c:delete val="0"/>
        <c:axPos val="l"/>
        <c:majorGridlines>
          <c:spPr>
            <a:ln w="9525" cap="flat" cmpd="sng" algn="ctr">
              <a:solidFill>
                <a:schemeClr val="tx1">
                  <a:lumMod val="15000"/>
                  <a:lumOff val="85000"/>
                </a:schemeClr>
              </a:solidFill>
              <a:round/>
            </a:ln>
            <a:effectLst/>
          </c:spPr>
        </c:majorGridlines>
        <c:numFmt formatCode="_(&quot;Q&quot;* #,##0.00_);_(&quot;Q&quot;* \(#,##0.00\);_(&quot;Q&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GT"/>
          </a:p>
        </c:txPr>
        <c:crossAx val="1405554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orientation="landscape" horizontalDpi="-3"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30481</xdr:rowOff>
    </xdr:from>
    <xdr:to>
      <xdr:col>4</xdr:col>
      <xdr:colOff>1018192</xdr:colOff>
      <xdr:row>3</xdr:row>
      <xdr:rowOff>112059</xdr:rowOff>
    </xdr:to>
    <xdr:pic>
      <xdr:nvPicPr>
        <xdr:cNvPr id="2" name="Imagen 1">
          <a:extLst>
            <a:ext uri="{FF2B5EF4-FFF2-40B4-BE49-F238E27FC236}">
              <a16:creationId xmlns:a16="http://schemas.microsoft.com/office/drawing/2014/main" id="{2D7A9DEF-608B-427D-A2A8-6C31B62D4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7364" y="30481"/>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100851</xdr:colOff>
      <xdr:row>6</xdr:row>
      <xdr:rowOff>8405</xdr:rowOff>
    </xdr:from>
    <xdr:to>
      <xdr:col>37</xdr:col>
      <xdr:colOff>235321</xdr:colOff>
      <xdr:row>21</xdr:row>
      <xdr:rowOff>190500</xdr:rowOff>
    </xdr:to>
    <xdr:graphicFrame macro="">
      <xdr:nvGraphicFramePr>
        <xdr:cNvPr id="3" name="Gráfico 2">
          <a:extLst>
            <a:ext uri="{FF2B5EF4-FFF2-40B4-BE49-F238E27FC236}">
              <a16:creationId xmlns:a16="http://schemas.microsoft.com/office/drawing/2014/main" id="{DDAF5BB1-AA95-0840-8016-44F23335CBA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502228</xdr:colOff>
      <xdr:row>0</xdr:row>
      <xdr:rowOff>17319</xdr:rowOff>
    </xdr:from>
    <xdr:to>
      <xdr:col>15</xdr:col>
      <xdr:colOff>361121</xdr:colOff>
      <xdr:row>3</xdr:row>
      <xdr:rowOff>98897</xdr:rowOff>
    </xdr:to>
    <xdr:pic>
      <xdr:nvPicPr>
        <xdr:cNvPr id="4" name="Imagen 3">
          <a:extLst>
            <a:ext uri="{FF2B5EF4-FFF2-40B4-BE49-F238E27FC236}">
              <a16:creationId xmlns:a16="http://schemas.microsoft.com/office/drawing/2014/main" id="{F5F03FA8-58A8-42E1-A2F0-37DFAB4820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28364" y="17319"/>
          <a:ext cx="2889575" cy="1016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5B8383-23C6-4657-8B8C-D181FF32C8FB}" name="Tabla1" displayName="Tabla1" ref="B7:H38" totalsRowShown="0" headerRowDxfId="11" dataDxfId="9" headerRowBorderDxfId="10" tableBorderDxfId="8" totalsRowBorderDxfId="7">
  <tableColumns count="7">
    <tableColumn id="1" xr3:uid="{4E944C2E-B317-40FC-8DAD-CFB38D2BFE0B}" name="No." dataDxfId="6"/>
    <tableColumn id="3" xr3:uid="{4164E51D-86AB-4D81-A5F0-357E8C48439D}" name="NIT" dataDxfId="5"/>
    <tableColumn id="2" xr3:uid="{29C24A80-D6F8-4A9B-A724-4CE71F4FE40E}" name="NPG" dataDxfId="4"/>
    <tableColumn id="6" xr3:uid="{00BF21AC-0D32-4541-9CC7-587C6C4AD8CD}" name="RENGLÓN" dataDxfId="3"/>
    <tableColumn id="7" xr3:uid="{F5F5918F-9980-40FE-BA69-3CBAE98DDDAF}" name="PROVEEDOR" dataDxfId="2"/>
    <tableColumn id="8" xr3:uid="{67232199-AF30-416A-B7D8-C15EEF953CDE}" name="MONTO NPG" dataDxfId="1"/>
    <tableColumn id="4" xr3:uid="{9C20B860-78BE-43C0-B4F7-DA4E30D38C00}" name="DESCRIPCION" dataDxfId="0"/>
  </tableColumns>
  <tableStyleInfo name="TableStyleMedium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AE4F4-3D5B-4761-A190-91B8BC7BADFA}">
  <sheetPr>
    <pageSetUpPr fitToPage="1"/>
  </sheetPr>
  <dimension ref="B1:AJ68"/>
  <sheetViews>
    <sheetView showGridLines="0" tabSelected="1" topLeftCell="B1" zoomScale="70" zoomScaleNormal="70" zoomScaleSheetLayoutView="80" workbookViewId="0">
      <selection activeCell="E59" sqref="E59"/>
    </sheetView>
  </sheetViews>
  <sheetFormatPr baseColWidth="10" defaultColWidth="9.140625" defaultRowHeight="15"/>
  <cols>
    <col min="1" max="1" width="11" customWidth="1"/>
    <col min="2" max="2" width="6.7109375" customWidth="1"/>
    <col min="3" max="4" width="10.5703125" customWidth="1"/>
    <col min="5" max="5" width="19.7109375" customWidth="1"/>
    <col min="6" max="6" width="45.42578125" customWidth="1"/>
    <col min="7" max="7" width="20.85546875" style="14" customWidth="1"/>
    <col min="8" max="8" width="68.42578125" style="14" customWidth="1"/>
    <col min="9" max="9" width="20.85546875" style="14" customWidth="1"/>
  </cols>
  <sheetData>
    <row r="1" spans="2:36" ht="24" customHeight="1">
      <c r="B1" s="1"/>
      <c r="C1" s="36"/>
      <c r="D1" s="36"/>
      <c r="E1" s="36"/>
      <c r="F1" s="36"/>
      <c r="G1" s="36"/>
      <c r="H1" s="24"/>
      <c r="I1" s="24"/>
    </row>
    <row r="2" spans="2:36" ht="24" customHeight="1">
      <c r="B2" s="2"/>
      <c r="C2" s="36"/>
      <c r="D2" s="36"/>
      <c r="E2" s="36"/>
      <c r="F2" s="36"/>
      <c r="G2" s="36"/>
      <c r="H2" s="24"/>
      <c r="I2" s="24"/>
    </row>
    <row r="3" spans="2:36" ht="24" customHeight="1">
      <c r="B3" s="2"/>
      <c r="C3" s="36"/>
      <c r="D3" s="36"/>
      <c r="E3" s="36"/>
      <c r="F3" s="36"/>
      <c r="G3" s="36"/>
      <c r="H3" s="24"/>
      <c r="I3" s="24"/>
    </row>
    <row r="4" spans="2:36" ht="24" customHeight="1">
      <c r="B4" s="2"/>
      <c r="C4" s="36"/>
      <c r="D4" s="36"/>
      <c r="E4" s="36"/>
      <c r="F4" s="36"/>
      <c r="G4" s="36"/>
      <c r="H4" s="24"/>
      <c r="I4" s="24"/>
    </row>
    <row r="5" spans="2:36" ht="24" customHeight="1">
      <c r="B5" s="35" t="s">
        <v>29</v>
      </c>
      <c r="C5" s="35"/>
      <c r="D5" s="35"/>
      <c r="E5" s="35"/>
      <c r="F5" s="35"/>
      <c r="G5" s="35"/>
      <c r="H5" s="35"/>
      <c r="I5" s="23"/>
      <c r="J5" s="18"/>
      <c r="K5" s="35" t="s">
        <v>29</v>
      </c>
      <c r="L5" s="35"/>
      <c r="M5" s="35"/>
      <c r="N5" s="35"/>
      <c r="O5" s="35"/>
      <c r="P5" s="35"/>
      <c r="Q5" s="35"/>
      <c r="R5" s="35"/>
      <c r="S5" s="35"/>
      <c r="T5" s="35"/>
      <c r="U5" s="35"/>
      <c r="V5" s="35"/>
      <c r="W5" s="35"/>
      <c r="X5" s="35"/>
      <c r="Y5" s="35"/>
      <c r="Z5" s="35"/>
      <c r="AA5" s="35"/>
      <c r="AB5" s="35"/>
      <c r="AC5" s="35"/>
      <c r="AD5" s="35"/>
      <c r="AE5" s="35"/>
      <c r="AF5" s="35"/>
      <c r="AG5" s="35"/>
      <c r="AH5" s="35"/>
      <c r="AI5" s="35"/>
      <c r="AJ5" s="35"/>
    </row>
    <row r="6" spans="2:36" ht="18.75" customHeight="1">
      <c r="B6" s="2"/>
      <c r="C6" s="3"/>
      <c r="D6" s="3"/>
      <c r="E6" s="4"/>
      <c r="F6" s="4"/>
      <c r="G6" s="5"/>
      <c r="H6" s="5"/>
      <c r="I6" s="5"/>
    </row>
    <row r="7" spans="2:36" ht="34.5" customHeight="1">
      <c r="B7" s="6" t="s">
        <v>0</v>
      </c>
      <c r="C7" s="7" t="s">
        <v>1</v>
      </c>
      <c r="D7" s="7" t="s">
        <v>15</v>
      </c>
      <c r="E7" s="7" t="s">
        <v>2</v>
      </c>
      <c r="F7" s="7" t="s">
        <v>3</v>
      </c>
      <c r="G7" s="8" t="s">
        <v>4</v>
      </c>
      <c r="H7" s="7" t="s">
        <v>16</v>
      </c>
      <c r="I7" s="27"/>
    </row>
    <row r="8" spans="2:36" ht="70.5" customHeight="1">
      <c r="B8" s="9">
        <v>1</v>
      </c>
      <c r="C8" s="29" t="s">
        <v>9</v>
      </c>
      <c r="D8" s="33" t="s">
        <v>19</v>
      </c>
      <c r="E8" s="15">
        <v>199</v>
      </c>
      <c r="F8" s="16" t="s">
        <v>18</v>
      </c>
      <c r="G8" s="17">
        <v>1800</v>
      </c>
      <c r="H8" s="34" t="s">
        <v>24</v>
      </c>
      <c r="I8" s="28"/>
    </row>
    <row r="9" spans="2:36" ht="59.25" customHeight="1">
      <c r="B9" s="9">
        <v>2</v>
      </c>
      <c r="C9" s="29" t="s">
        <v>10</v>
      </c>
      <c r="D9" s="33" t="s">
        <v>20</v>
      </c>
      <c r="E9" s="19">
        <v>199</v>
      </c>
      <c r="F9" s="16" t="s">
        <v>13</v>
      </c>
      <c r="G9" s="17">
        <v>1800</v>
      </c>
      <c r="H9" s="34" t="s">
        <v>25</v>
      </c>
      <c r="I9" s="28"/>
    </row>
    <row r="10" spans="2:36" ht="63.75">
      <c r="B10" s="9">
        <v>3</v>
      </c>
      <c r="C10" s="29" t="s">
        <v>8</v>
      </c>
      <c r="D10" s="33" t="s">
        <v>21</v>
      </c>
      <c r="E10" s="15">
        <v>113</v>
      </c>
      <c r="F10" s="16" t="s">
        <v>12</v>
      </c>
      <c r="G10" s="17">
        <v>215</v>
      </c>
      <c r="H10" s="34" t="s">
        <v>26</v>
      </c>
      <c r="I10" s="28"/>
    </row>
    <row r="11" spans="2:36" ht="63.75">
      <c r="B11" s="9">
        <v>4</v>
      </c>
      <c r="C11" s="29" t="s">
        <v>8</v>
      </c>
      <c r="D11" s="33" t="s">
        <v>22</v>
      </c>
      <c r="E11" s="15">
        <v>113</v>
      </c>
      <c r="F11" s="16" t="s">
        <v>12</v>
      </c>
      <c r="G11" s="17">
        <v>185</v>
      </c>
      <c r="H11" s="34" t="s">
        <v>27</v>
      </c>
      <c r="I11" s="28"/>
    </row>
    <row r="12" spans="2:36" ht="56.25" customHeight="1">
      <c r="B12" s="9">
        <v>5</v>
      </c>
      <c r="C12" s="29" t="s">
        <v>11</v>
      </c>
      <c r="D12" s="33" t="s">
        <v>23</v>
      </c>
      <c r="E12" s="15">
        <v>113</v>
      </c>
      <c r="F12" s="16" t="s">
        <v>14</v>
      </c>
      <c r="G12" s="17">
        <v>525</v>
      </c>
      <c r="H12" s="34" t="s">
        <v>28</v>
      </c>
      <c r="I12" s="28"/>
    </row>
    <row r="13" spans="2:36" ht="72" hidden="1" customHeight="1">
      <c r="B13" s="9">
        <v>6</v>
      </c>
      <c r="C13" s="29"/>
      <c r="D13" s="32"/>
      <c r="E13" s="15"/>
      <c r="F13" s="16"/>
      <c r="G13" s="17"/>
      <c r="H13" s="34"/>
      <c r="I13" s="28"/>
    </row>
    <row r="14" spans="2:36" ht="71.25" hidden="1" customHeight="1">
      <c r="B14" s="9">
        <v>7</v>
      </c>
      <c r="C14" s="29"/>
      <c r="D14" s="33"/>
      <c r="E14" s="15"/>
      <c r="F14" s="16"/>
      <c r="G14" s="17"/>
      <c r="H14" s="34"/>
      <c r="I14" s="28"/>
    </row>
    <row r="15" spans="2:36" ht="56.25" hidden="1" customHeight="1">
      <c r="B15" s="9">
        <v>8</v>
      </c>
      <c r="C15" s="29"/>
      <c r="D15" s="33"/>
      <c r="E15" s="15"/>
      <c r="F15" s="16"/>
      <c r="G15" s="17"/>
      <c r="H15" s="34"/>
      <c r="I15" s="28"/>
    </row>
    <row r="16" spans="2:36" ht="66" hidden="1" customHeight="1">
      <c r="B16" s="9">
        <v>9</v>
      </c>
      <c r="C16" s="29"/>
      <c r="D16" s="33"/>
      <c r="E16" s="15"/>
      <c r="F16" s="16"/>
      <c r="G16" s="17"/>
      <c r="H16" s="34"/>
      <c r="I16" s="28"/>
    </row>
    <row r="17" spans="2:32" ht="56.25" hidden="1" customHeight="1">
      <c r="B17" s="9">
        <v>10</v>
      </c>
      <c r="C17" s="29"/>
      <c r="D17" s="33"/>
      <c r="E17" s="15"/>
      <c r="F17" s="16"/>
      <c r="G17" s="17"/>
      <c r="H17" s="34"/>
      <c r="I17" s="28"/>
    </row>
    <row r="18" spans="2:32" hidden="1">
      <c r="B18" s="9">
        <v>11</v>
      </c>
      <c r="C18" s="29"/>
      <c r="D18" s="32"/>
      <c r="E18" s="15"/>
      <c r="F18" s="16"/>
      <c r="G18" s="17"/>
      <c r="H18" s="34"/>
      <c r="I18" s="28"/>
    </row>
    <row r="19" spans="2:32" hidden="1">
      <c r="B19" s="9">
        <v>12</v>
      </c>
      <c r="C19" s="29"/>
      <c r="D19" s="33"/>
      <c r="E19" s="15"/>
      <c r="F19" s="16"/>
      <c r="G19" s="17"/>
      <c r="H19" s="34"/>
      <c r="I19" s="28"/>
    </row>
    <row r="20" spans="2:32" ht="56.25" hidden="1" customHeight="1">
      <c r="B20" s="9">
        <f>B19+1</f>
        <v>13</v>
      </c>
      <c r="C20" s="29"/>
      <c r="D20" s="33"/>
      <c r="E20" s="15"/>
      <c r="F20" s="16"/>
      <c r="G20" s="17"/>
      <c r="H20" s="34"/>
      <c r="I20" s="28"/>
    </row>
    <row r="21" spans="2:32" ht="56.25" hidden="1" customHeight="1">
      <c r="B21" s="9">
        <f t="shared" ref="B21:B38" si="0">B20+1</f>
        <v>14</v>
      </c>
      <c r="C21" s="29"/>
      <c r="D21" s="33"/>
      <c r="E21" s="19"/>
      <c r="F21" s="16"/>
      <c r="G21" s="17"/>
      <c r="H21" s="34"/>
      <c r="I21" s="28"/>
    </row>
    <row r="22" spans="2:32" ht="56.25" hidden="1" customHeight="1">
      <c r="B22" s="9">
        <f t="shared" si="0"/>
        <v>15</v>
      </c>
      <c r="C22" s="29"/>
      <c r="D22" s="33"/>
      <c r="E22" s="15"/>
      <c r="F22" s="16"/>
      <c r="G22" s="17"/>
      <c r="H22" s="34"/>
      <c r="I22" s="28"/>
    </row>
    <row r="23" spans="2:32" hidden="1">
      <c r="B23" s="9">
        <f t="shared" si="0"/>
        <v>16</v>
      </c>
      <c r="C23" s="29"/>
      <c r="D23" s="33"/>
      <c r="E23" s="15"/>
      <c r="F23" s="16"/>
      <c r="G23" s="17"/>
      <c r="H23" s="34"/>
      <c r="I23" s="28"/>
      <c r="O23" s="25" t="s">
        <v>7</v>
      </c>
      <c r="P23" s="25"/>
      <c r="Q23" s="25"/>
      <c r="R23" s="26"/>
      <c r="X23" s="25" t="s">
        <v>17</v>
      </c>
      <c r="Y23" s="14"/>
      <c r="AF23" s="25" t="s">
        <v>6</v>
      </c>
    </row>
    <row r="24" spans="2:32" hidden="1">
      <c r="B24" s="9">
        <f t="shared" si="0"/>
        <v>17</v>
      </c>
      <c r="C24" s="29"/>
      <c r="D24" s="33"/>
      <c r="E24" s="15"/>
      <c r="F24" s="16"/>
      <c r="G24" s="17"/>
      <c r="H24" s="34"/>
      <c r="I24" s="28"/>
    </row>
    <row r="25" spans="2:32" hidden="1">
      <c r="B25" s="9">
        <f t="shared" si="0"/>
        <v>18</v>
      </c>
      <c r="C25" s="29"/>
      <c r="D25" s="33"/>
      <c r="E25" s="15"/>
      <c r="F25" s="16"/>
      <c r="G25" s="17"/>
      <c r="H25" s="34"/>
      <c r="I25" s="28"/>
    </row>
    <row r="26" spans="2:32" ht="56.25" hidden="1" customHeight="1">
      <c r="B26" s="9">
        <f t="shared" si="0"/>
        <v>19</v>
      </c>
      <c r="C26" s="29"/>
      <c r="D26" s="33"/>
      <c r="E26" s="15"/>
      <c r="F26" s="16"/>
      <c r="G26" s="17"/>
      <c r="H26" s="34"/>
      <c r="I26" s="28"/>
    </row>
    <row r="27" spans="2:32" ht="56.25" hidden="1" customHeight="1">
      <c r="B27" s="9">
        <f t="shared" si="0"/>
        <v>20</v>
      </c>
      <c r="C27" s="29"/>
      <c r="D27" s="32"/>
      <c r="E27" s="15"/>
      <c r="F27" s="16"/>
      <c r="G27" s="17"/>
      <c r="H27" s="34"/>
      <c r="I27" s="28"/>
    </row>
    <row r="28" spans="2:32" ht="51" hidden="1" customHeight="1">
      <c r="B28" s="9">
        <f t="shared" si="0"/>
        <v>21</v>
      </c>
      <c r="C28" s="29"/>
      <c r="D28" s="33"/>
      <c r="E28" s="20"/>
      <c r="F28" s="16"/>
      <c r="G28" s="17"/>
      <c r="H28" s="34"/>
      <c r="I28" s="28"/>
    </row>
    <row r="29" spans="2:32" ht="57" hidden="1" customHeight="1">
      <c r="B29" s="9">
        <f t="shared" si="0"/>
        <v>22</v>
      </c>
      <c r="C29" s="29"/>
      <c r="D29" s="33"/>
      <c r="E29" s="15"/>
      <c r="F29" s="16"/>
      <c r="G29" s="17"/>
      <c r="H29" s="34"/>
      <c r="I29" s="28"/>
      <c r="J29" s="13"/>
      <c r="K29" s="13"/>
    </row>
    <row r="30" spans="2:32" ht="56.25" hidden="1" customHeight="1">
      <c r="B30" s="9">
        <f t="shared" si="0"/>
        <v>23</v>
      </c>
      <c r="C30" s="29"/>
      <c r="D30" s="32"/>
      <c r="E30" s="15"/>
      <c r="F30" s="16"/>
      <c r="G30" s="17"/>
      <c r="H30" s="34"/>
      <c r="I30" s="28"/>
    </row>
    <row r="31" spans="2:32" ht="56.25" hidden="1" customHeight="1">
      <c r="B31" s="9">
        <f t="shared" si="0"/>
        <v>24</v>
      </c>
      <c r="C31" s="29"/>
      <c r="D31" s="33"/>
      <c r="E31" s="15"/>
      <c r="F31" s="16"/>
      <c r="G31" s="17"/>
      <c r="H31" s="34"/>
      <c r="I31" s="28"/>
    </row>
    <row r="32" spans="2:32" ht="50.25" hidden="1" customHeight="1">
      <c r="B32" s="9">
        <f t="shared" si="0"/>
        <v>25</v>
      </c>
      <c r="C32" s="29"/>
      <c r="D32" s="33"/>
      <c r="E32" s="19"/>
      <c r="F32" s="16"/>
      <c r="G32" s="17"/>
      <c r="H32" s="34"/>
      <c r="I32" s="28"/>
    </row>
    <row r="33" spans="2:31" ht="56.25" hidden="1" customHeight="1">
      <c r="B33" s="9">
        <f t="shared" si="0"/>
        <v>26</v>
      </c>
      <c r="C33" s="29"/>
      <c r="D33" s="33"/>
      <c r="E33" s="15"/>
      <c r="F33" s="16"/>
      <c r="G33" s="17"/>
      <c r="H33" s="34"/>
      <c r="I33" s="28"/>
    </row>
    <row r="34" spans="2:31" ht="56.25" hidden="1" customHeight="1">
      <c r="B34" s="9">
        <f t="shared" si="0"/>
        <v>27</v>
      </c>
      <c r="C34" s="29"/>
      <c r="D34" s="33"/>
      <c r="E34" s="15"/>
      <c r="F34" s="16"/>
      <c r="G34" s="17"/>
      <c r="H34" s="34"/>
      <c r="I34" s="28"/>
    </row>
    <row r="35" spans="2:31" ht="56.25" hidden="1" customHeight="1">
      <c r="B35" s="9">
        <f t="shared" si="0"/>
        <v>28</v>
      </c>
      <c r="C35" s="29"/>
      <c r="D35" s="33"/>
      <c r="E35" s="19"/>
      <c r="F35" s="16"/>
      <c r="G35" s="17"/>
      <c r="H35" s="34"/>
      <c r="I35" s="28"/>
    </row>
    <row r="36" spans="2:31" hidden="1">
      <c r="B36" s="9">
        <f t="shared" si="0"/>
        <v>29</v>
      </c>
      <c r="C36" s="29"/>
      <c r="D36" s="33"/>
      <c r="E36" s="15"/>
      <c r="F36" s="16"/>
      <c r="G36" s="17"/>
      <c r="H36" s="34"/>
      <c r="I36" s="28"/>
    </row>
    <row r="37" spans="2:31" ht="56.25" hidden="1" customHeight="1">
      <c r="B37" s="9">
        <f t="shared" si="0"/>
        <v>30</v>
      </c>
      <c r="C37" s="29"/>
      <c r="D37" s="33"/>
      <c r="E37" s="15"/>
      <c r="F37" s="16"/>
      <c r="G37" s="17"/>
      <c r="H37" s="34"/>
      <c r="I37" s="28"/>
    </row>
    <row r="38" spans="2:31" ht="56.25" hidden="1" customHeight="1">
      <c r="B38" s="9">
        <f t="shared" si="0"/>
        <v>31</v>
      </c>
      <c r="C38" s="29"/>
      <c r="D38" s="33"/>
      <c r="E38" s="19"/>
      <c r="F38" s="16"/>
      <c r="G38" s="17"/>
      <c r="H38" s="34"/>
      <c r="I38" s="28"/>
    </row>
    <row r="39" spans="2:31" ht="15.75">
      <c r="F39" s="10" t="s">
        <v>5</v>
      </c>
      <c r="G39" s="30">
        <f>SUM(G8:G38)</f>
        <v>4525</v>
      </c>
      <c r="H39" s="31"/>
      <c r="I39" s="12"/>
    </row>
    <row r="40" spans="2:31" ht="15.75">
      <c r="F40" s="21"/>
      <c r="G40" s="22"/>
      <c r="H40" s="22"/>
      <c r="I40"/>
    </row>
    <row r="41" spans="2:31" ht="15.75">
      <c r="F41" s="21"/>
      <c r="G41" s="22"/>
      <c r="H41" s="22"/>
    </row>
    <row r="43" spans="2:31">
      <c r="B43" s="25" t="s">
        <v>7</v>
      </c>
      <c r="C43" s="25"/>
      <c r="D43" s="25"/>
      <c r="E43" s="26"/>
      <c r="F43" s="25" t="s">
        <v>17</v>
      </c>
      <c r="H43" s="25" t="s">
        <v>6</v>
      </c>
      <c r="L43" s="25" t="s">
        <v>7</v>
      </c>
      <c r="M43" s="25"/>
      <c r="N43" s="25"/>
      <c r="O43" s="26"/>
      <c r="T43" s="25" t="s">
        <v>17</v>
      </c>
      <c r="U43" s="14"/>
      <c r="AE43" s="25" t="s">
        <v>6</v>
      </c>
    </row>
    <row r="44" spans="2:31">
      <c r="C44" s="11"/>
      <c r="D44" s="11"/>
      <c r="E44" s="12"/>
      <c r="F44" s="12"/>
      <c r="G44" s="12"/>
      <c r="H44" s="12"/>
    </row>
    <row r="45" spans="2:31">
      <c r="C45" s="11"/>
      <c r="D45" s="11"/>
      <c r="E45" s="12"/>
      <c r="F45" s="12"/>
      <c r="G45" s="12"/>
      <c r="H45" s="12"/>
    </row>
    <row r="46" spans="2:31">
      <c r="C46" s="11"/>
      <c r="D46" s="11"/>
      <c r="E46" s="12"/>
      <c r="F46" s="12"/>
      <c r="G46" s="12"/>
      <c r="H46" s="12"/>
    </row>
    <row r="47" spans="2:31">
      <c r="C47" s="11"/>
      <c r="D47" s="11"/>
      <c r="E47" s="12"/>
      <c r="F47" s="12"/>
      <c r="G47" s="12"/>
      <c r="H47" s="12"/>
    </row>
    <row r="48" spans="2:31">
      <c r="C48" s="11"/>
      <c r="D48" s="11"/>
      <c r="E48" s="12"/>
      <c r="F48" s="12"/>
      <c r="G48" s="12"/>
      <c r="H48" s="12"/>
    </row>
    <row r="49" spans="3:8">
      <c r="C49" s="11"/>
      <c r="D49" s="11"/>
      <c r="E49" s="12"/>
      <c r="F49" s="12"/>
      <c r="G49" s="12"/>
      <c r="H49" s="12"/>
    </row>
    <row r="67" spans="3:8">
      <c r="C67" s="11"/>
      <c r="D67" s="11"/>
      <c r="E67" s="12"/>
      <c r="F67" s="12"/>
      <c r="G67" s="12"/>
      <c r="H67" s="12"/>
    </row>
    <row r="68" spans="3:8">
      <c r="G68"/>
      <c r="H68"/>
    </row>
  </sheetData>
  <mergeCells count="6">
    <mergeCell ref="K5:AJ5"/>
    <mergeCell ref="C1:G1"/>
    <mergeCell ref="C2:G2"/>
    <mergeCell ref="C3:G3"/>
    <mergeCell ref="C4:G4"/>
    <mergeCell ref="B5:H5"/>
  </mergeCells>
  <printOptions horizontalCentered="1"/>
  <pageMargins left="0.70866141732283472" right="0.70866141732283472" top="0.51181102362204722" bottom="0.51181102362204722" header="0.31496062992125984" footer="0.31496062992125984"/>
  <pageSetup scale="60" fitToHeight="0" orientation="landscape" horizontalDpi="4294967293" verticalDpi="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NPG ENERO 2026</vt:lpstr>
      <vt:lpstr>'NPG ENERO 2026'!Área_de_impresión</vt:lpstr>
      <vt:lpstr>'NPG ENERO 2026'!Títulos_a_imprimir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Josue Nicolás Godínez Martínez</dc:creator>
  <cp:lastModifiedBy>Andrea Celeste Loarca Velarde</cp:lastModifiedBy>
  <cp:lastPrinted>2026-02-02T20:48:24Z</cp:lastPrinted>
  <dcterms:created xsi:type="dcterms:W3CDTF">2025-02-03T17:31:04Z</dcterms:created>
  <dcterms:modified xsi:type="dcterms:W3CDTF">2026-02-02T21:13:05Z</dcterms:modified>
</cp:coreProperties>
</file>