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00.38\analista-compartida\7. ARCHIVOS COMPRAS 2026\INFORMACIÓN PÚBLICA\2. Febrero 2026\"/>
    </mc:Choice>
  </mc:AlternateContent>
  <xr:revisionPtr revIDLastSave="0" documentId="13_ncr:1_{BA9F2FAC-BEC4-48FD-94B4-038DBF99BB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24" i="2"/>
  <c r="G9" i="2"/>
  <c r="G4" i="2"/>
  <c r="G22" i="2" l="1"/>
  <c r="G11" i="2"/>
  <c r="G6" i="2"/>
</calcChain>
</file>

<file path=xl/sharedStrings.xml><?xml version="1.0" encoding="utf-8"?>
<sst xmlns="http://schemas.openxmlformats.org/spreadsheetml/2006/main" count="54" uniqueCount="37">
  <si>
    <t>TELECOMUNICACIONES DE GUATEMALA, SOCIEDAD ANONIMA</t>
  </si>
  <si>
    <t>METRICA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</si>
  <si>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</si>
  <si>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</si>
  <si>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</si>
  <si>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</si>
  <si>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</si>
  <si>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</si>
  <si>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</si>
  <si>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</si>
  <si>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PÉREZ HERNÁNDEZ DE CIFUENTES NORA MISHELLE</t>
  </si>
  <si>
    <t>RICOH DE GUATEMALA, SOCIEDAD ANONIMA</t>
  </si>
  <si>
    <t>E577501666</t>
  </si>
  <si>
    <t>GUAJARDO CARRASCO PABLO ANTONIO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</si>
  <si>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Enero 2026.</t>
  </si>
  <si>
    <t>Arrendamiento de dos (02) equipos multifuncionales durante el mes de febrero de 2026 para reproducir y generar documentos impresos y en formato digital, para el cumplimiento de las funciones del personal que conforma el INEES.</t>
  </si>
  <si>
    <t>E577725963</t>
  </si>
  <si>
    <t>DE LEÓN RUDY ADELSON</t>
  </si>
  <si>
    <t>E578300311</t>
  </si>
  <si>
    <t>18//02/2026</t>
  </si>
  <si>
    <t>E578259664</t>
  </si>
  <si>
    <t>DISTRIBUIDORA JALAPEÑA, SOCIEDAD ANONIMA</t>
  </si>
  <si>
    <t>E578330571</t>
  </si>
  <si>
    <t>E578304236</t>
  </si>
  <si>
    <t>E578308266</t>
  </si>
  <si>
    <t>E578332671</t>
  </si>
  <si>
    <t>Servicio de telefonía móvil que incluye cinco (5) líneas celulares para uso del personal del INEES, correspondiente al período del 02 de enero al 01 de febrero de 2026.</t>
  </si>
  <si>
    <t>Compra de un (01) Certificado SSL-Secure Sockets Layer - para el sitio web institucional y el aula virtual de la Dirección Académica del INEES, como protocolo de seguridad para la encriptación y protección de datos del dominio y subdominio; para el periodo del 02/02/2026 al 02/02/2027.</t>
  </si>
  <si>
    <t>Compra de cuarenta (40) Licencias ESET PROTECT Entry On-Prem para Gobierno, con vigencia de dos años, que serán utilizadas como medida de seguridad para proteger los equipos de cómputo que utiliza el personal del INEES.</t>
  </si>
  <si>
    <t>E578358735</t>
  </si>
  <si>
    <t>E578597543</t>
  </si>
  <si>
    <t>Compra de dos (2) hules para la identificación del sello de: Jefe de Desarrollo Curricular y Jefe de Gestión. Un (1) sello para identificación del Jefe de Desarrollo NTIC´S aplicados a la Educación, para uso en la correspondencia y documentos oficiales que se suscriben en el INEES.</t>
  </si>
  <si>
    <t xml:space="preserve">Compra de una (01) almohadilla de recambio, para el sello del Director General, para uso en documentos oficiales que se suscriben en el INEES. </t>
  </si>
  <si>
    <t>Adquisición de cuarenta (40) garrafones de agua purificada para consumo del personal del INEES.</t>
  </si>
  <si>
    <t xml:space="preserve">Compra de veinte (20) refacciones para la segunda reunión ordinaria del Consejo Académico Interinstitucional -CAI-; llevada a cabo el 10 de febrero del 2026 en las instalaciones del INEES. </t>
  </si>
  <si>
    <t xml:space="preserve">Compra de cuarenta (40) refacciones para la próxima conferencia: Contrainteligencia en la formación del personal del Sistema Nacional de Seguridad para el personal del Consejo Académico Interinstitucional -CAI-; llevada a cabo el 21 de enero en las instalaciones del INEES. 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</si>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</sst>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87EE-77CF-45F3-9239-2202E8B20AB8}">
  <dimension ref="A1:I27"/>
  <sheetViews>
    <sheetView tabSelected="1" view="pageLayout" zoomScale="95" zoomScaleNormal="100" zoomScalePageLayoutView="95" workbookViewId="0">
      <selection sqref="A1:G1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14.42578125" customWidth="1"/>
    <col min="4" max="4" width="13.5703125" customWidth="1"/>
    <col min="5" max="5" width="20.42578125" style="2" customWidth="1"/>
    <col min="6" max="6" width="40.5703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9" ht="60" customHeight="1" x14ac:dyDescent="0.25">
      <c r="A1" s="17" t="s">
        <v>36</v>
      </c>
      <c r="B1" s="17"/>
      <c r="C1" s="17"/>
      <c r="D1" s="17"/>
      <c r="E1" s="17"/>
      <c r="F1" s="17"/>
      <c r="G1" s="17"/>
      <c r="H1" s="1"/>
    </row>
    <row r="2" spans="1:9" ht="36" customHeigh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</v>
      </c>
      <c r="G2" s="5" t="s">
        <v>3</v>
      </c>
    </row>
    <row r="3" spans="1:9" s="3" customFormat="1" ht="45.75" thickBot="1" x14ac:dyDescent="0.3">
      <c r="A3" s="6">
        <v>1</v>
      </c>
      <c r="B3" s="6" t="s">
        <v>12</v>
      </c>
      <c r="C3" s="7">
        <v>46058</v>
      </c>
      <c r="D3" s="8">
        <v>2329557</v>
      </c>
      <c r="E3" s="8" t="s">
        <v>13</v>
      </c>
      <c r="F3" s="9" t="s">
        <v>14</v>
      </c>
      <c r="G3" s="10">
        <v>185</v>
      </c>
    </row>
    <row r="4" spans="1:9" s="3" customFormat="1" ht="15.75" thickBot="1" x14ac:dyDescent="0.3">
      <c r="A4" s="18" t="s">
        <v>4</v>
      </c>
      <c r="B4" s="19"/>
      <c r="C4" s="19"/>
      <c r="D4" s="19"/>
      <c r="E4" s="19"/>
      <c r="F4" s="20"/>
      <c r="G4" s="11">
        <f>SUM(G3:G3)</f>
        <v>185</v>
      </c>
    </row>
    <row r="5" spans="1:9" s="3" customFormat="1" ht="36.75" thickBot="1" x14ac:dyDescent="0.3">
      <c r="A5" s="12">
        <v>2</v>
      </c>
      <c r="B5" s="12" t="s">
        <v>16</v>
      </c>
      <c r="C5" s="13">
        <v>46063</v>
      </c>
      <c r="D5" s="14">
        <v>4925343</v>
      </c>
      <c r="E5" s="14" t="s">
        <v>11</v>
      </c>
      <c r="F5" s="14" t="s">
        <v>15</v>
      </c>
      <c r="G5" s="15">
        <v>3760</v>
      </c>
    </row>
    <row r="6" spans="1:9" s="3" customFormat="1" ht="15.75" thickBot="1" x14ac:dyDescent="0.3">
      <c r="A6" s="18" t="s">
        <v>4</v>
      </c>
      <c r="B6" s="19"/>
      <c r="C6" s="19"/>
      <c r="D6" s="19"/>
      <c r="E6" s="19"/>
      <c r="F6" s="20"/>
      <c r="G6" s="11">
        <f>SUM(G5)</f>
        <v>3760</v>
      </c>
    </row>
    <row r="7" spans="1:9" s="3" customFormat="1" ht="45" x14ac:dyDescent="0.25">
      <c r="A7" s="6">
        <v>3</v>
      </c>
      <c r="B7" s="6" t="s">
        <v>18</v>
      </c>
      <c r="C7" s="16" t="s">
        <v>19</v>
      </c>
      <c r="D7" s="8">
        <v>27051145</v>
      </c>
      <c r="E7" s="8" t="s">
        <v>17</v>
      </c>
      <c r="F7" s="8" t="s">
        <v>31</v>
      </c>
      <c r="G7" s="10">
        <v>182</v>
      </c>
      <c r="I7"/>
    </row>
    <row r="8" spans="1:9" s="3" customFormat="1" ht="27.75" thickBot="1" x14ac:dyDescent="0.3">
      <c r="A8" s="6">
        <v>4</v>
      </c>
      <c r="B8" s="6" t="s">
        <v>20</v>
      </c>
      <c r="C8" s="16">
        <v>46071</v>
      </c>
      <c r="D8" s="8">
        <v>27051145</v>
      </c>
      <c r="E8" s="8" t="s">
        <v>17</v>
      </c>
      <c r="F8" s="8" t="s">
        <v>32</v>
      </c>
      <c r="G8" s="10">
        <v>35</v>
      </c>
      <c r="I8"/>
    </row>
    <row r="9" spans="1:9" s="3" customFormat="1" ht="15.75" thickBot="1" x14ac:dyDescent="0.3">
      <c r="A9" s="18" t="s">
        <v>4</v>
      </c>
      <c r="B9" s="19"/>
      <c r="C9" s="19"/>
      <c r="D9" s="19"/>
      <c r="E9" s="19"/>
      <c r="F9" s="19"/>
      <c r="G9" s="11">
        <f>SUM(G7:G8)</f>
        <v>217</v>
      </c>
      <c r="I9"/>
    </row>
    <row r="10" spans="1:9" s="3" customFormat="1" ht="18.75" thickBot="1" x14ac:dyDescent="0.3">
      <c r="A10" s="6">
        <v>5</v>
      </c>
      <c r="B10" s="6" t="s">
        <v>22</v>
      </c>
      <c r="C10" s="16">
        <v>46071</v>
      </c>
      <c r="D10" s="8">
        <v>3306224</v>
      </c>
      <c r="E10" s="8" t="s">
        <v>21</v>
      </c>
      <c r="F10" s="8" t="s">
        <v>33</v>
      </c>
      <c r="G10" s="10">
        <v>600</v>
      </c>
      <c r="I10"/>
    </row>
    <row r="11" spans="1:9" s="3" customFormat="1" ht="15.75" thickBot="1" x14ac:dyDescent="0.3">
      <c r="A11" s="18" t="s">
        <v>4</v>
      </c>
      <c r="B11" s="19"/>
      <c r="C11" s="19"/>
      <c r="D11" s="19"/>
      <c r="E11" s="19"/>
      <c r="F11" s="19"/>
      <c r="G11" s="11">
        <f>SUM(G10)</f>
        <v>600</v>
      </c>
      <c r="I11"/>
    </row>
    <row r="12" spans="1:9" s="3" customFormat="1" x14ac:dyDescent="0.25">
      <c r="A12"/>
      <c r="B12"/>
      <c r="C12"/>
      <c r="D12"/>
      <c r="E12" s="2"/>
      <c r="F12"/>
      <c r="G12"/>
    </row>
    <row r="13" spans="1:9" s="3" customFormat="1" x14ac:dyDescent="0.25">
      <c r="A13"/>
      <c r="B13"/>
      <c r="C13"/>
      <c r="D13"/>
      <c r="E13" s="2"/>
      <c r="F13"/>
      <c r="G13"/>
    </row>
    <row r="14" spans="1:9" s="3" customFormat="1" x14ac:dyDescent="0.25">
      <c r="A14"/>
      <c r="B14"/>
      <c r="C14"/>
      <c r="D14"/>
      <c r="E14" s="2"/>
      <c r="F14"/>
      <c r="G14"/>
    </row>
    <row r="15" spans="1:9" s="3" customFormat="1" x14ac:dyDescent="0.25">
      <c r="A15"/>
      <c r="B15"/>
      <c r="C15"/>
      <c r="D15"/>
      <c r="E15" s="2"/>
      <c r="F15"/>
      <c r="G15"/>
    </row>
    <row r="16" spans="1:9" s="3" customFormat="1" x14ac:dyDescent="0.25">
      <c r="A16"/>
      <c r="B16"/>
      <c r="C16"/>
      <c r="D16"/>
      <c r="E16" s="2"/>
      <c r="F16"/>
      <c r="G16"/>
    </row>
    <row r="18" spans="1:7" ht="60.75" customHeight="1" x14ac:dyDescent="0.25">
      <c r="A18" s="17" t="s">
        <v>36</v>
      </c>
      <c r="B18" s="17"/>
      <c r="C18" s="17"/>
      <c r="D18" s="17"/>
      <c r="E18" s="17"/>
      <c r="F18" s="17"/>
      <c r="G18" s="17"/>
    </row>
    <row r="19" spans="1:7" ht="45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2</v>
      </c>
      <c r="G19" s="5" t="s">
        <v>3</v>
      </c>
    </row>
    <row r="20" spans="1:7" ht="45" x14ac:dyDescent="0.25">
      <c r="A20" s="6">
        <v>6</v>
      </c>
      <c r="B20" s="6" t="s">
        <v>23</v>
      </c>
      <c r="C20" s="16">
        <v>46071</v>
      </c>
      <c r="D20" s="8">
        <v>105440558</v>
      </c>
      <c r="E20" s="8" t="s">
        <v>10</v>
      </c>
      <c r="F20" s="8" t="s">
        <v>35</v>
      </c>
      <c r="G20" s="10">
        <v>1800</v>
      </c>
    </row>
    <row r="21" spans="1:7" ht="27.75" thickBot="1" x14ac:dyDescent="0.3">
      <c r="A21" s="6">
        <v>7</v>
      </c>
      <c r="B21" s="6" t="s">
        <v>24</v>
      </c>
      <c r="C21" s="16">
        <v>46071</v>
      </c>
      <c r="D21" s="8">
        <v>105440558</v>
      </c>
      <c r="E21" s="8" t="s">
        <v>10</v>
      </c>
      <c r="F21" s="8" t="s">
        <v>34</v>
      </c>
      <c r="G21" s="10">
        <v>900</v>
      </c>
    </row>
    <row r="22" spans="1:7" ht="15.75" thickBot="1" x14ac:dyDescent="0.3">
      <c r="A22" s="18" t="s">
        <v>4</v>
      </c>
      <c r="B22" s="19"/>
      <c r="C22" s="19"/>
      <c r="D22" s="19"/>
      <c r="E22" s="19"/>
      <c r="F22" s="19"/>
      <c r="G22" s="11">
        <f>SUM(G21)</f>
        <v>900</v>
      </c>
    </row>
    <row r="23" spans="1:7" ht="27.75" thickBot="1" x14ac:dyDescent="0.3">
      <c r="A23" s="12">
        <v>8</v>
      </c>
      <c r="B23" s="12" t="s">
        <v>25</v>
      </c>
      <c r="C23" s="13">
        <v>46071</v>
      </c>
      <c r="D23" s="14">
        <v>9929290</v>
      </c>
      <c r="E23" s="14" t="s">
        <v>0</v>
      </c>
      <c r="F23" s="14" t="s">
        <v>26</v>
      </c>
      <c r="G23" s="15">
        <v>896</v>
      </c>
    </row>
    <row r="24" spans="1:7" ht="15.75" thickBot="1" x14ac:dyDescent="0.3">
      <c r="A24" s="18" t="s">
        <v>4</v>
      </c>
      <c r="B24" s="19"/>
      <c r="C24" s="19"/>
      <c r="D24" s="19"/>
      <c r="E24" s="19"/>
      <c r="F24" s="20"/>
      <c r="G24" s="11">
        <f>SUM(G23)</f>
        <v>896</v>
      </c>
    </row>
    <row r="25" spans="1:7" ht="45" x14ac:dyDescent="0.25">
      <c r="A25" s="6">
        <v>9</v>
      </c>
      <c r="B25" s="6" t="s">
        <v>29</v>
      </c>
      <c r="C25" s="16">
        <v>46071</v>
      </c>
      <c r="D25" s="8">
        <v>6328288</v>
      </c>
      <c r="E25" s="8" t="s">
        <v>1</v>
      </c>
      <c r="F25" s="8" t="s">
        <v>27</v>
      </c>
      <c r="G25" s="10">
        <v>2060</v>
      </c>
    </row>
    <row r="26" spans="1:7" s="3" customFormat="1" ht="36.75" thickBot="1" x14ac:dyDescent="0.3">
      <c r="A26" s="6">
        <v>10</v>
      </c>
      <c r="B26" s="6" t="s">
        <v>30</v>
      </c>
      <c r="C26" s="16">
        <v>46076</v>
      </c>
      <c r="D26" s="8">
        <v>6328288</v>
      </c>
      <c r="E26" s="8" t="s">
        <v>1</v>
      </c>
      <c r="F26" s="8" t="s">
        <v>28</v>
      </c>
      <c r="G26" s="10">
        <v>9200</v>
      </c>
    </row>
    <row r="27" spans="1:7" ht="15.75" thickBot="1" x14ac:dyDescent="0.3">
      <c r="A27" s="18" t="s">
        <v>4</v>
      </c>
      <c r="B27" s="19"/>
      <c r="C27" s="19"/>
      <c r="D27" s="19"/>
      <c r="E27" s="19"/>
      <c r="F27" s="19"/>
      <c r="G27" s="11">
        <f>SUM(G25:G26)</f>
        <v>11260</v>
      </c>
    </row>
  </sheetData>
  <mergeCells count="9">
    <mergeCell ref="A18:G18"/>
    <mergeCell ref="A24:F24"/>
    <mergeCell ref="A22:F22"/>
    <mergeCell ref="A27:F27"/>
    <mergeCell ref="A1:G1"/>
    <mergeCell ref="A4:F4"/>
    <mergeCell ref="A9:F9"/>
    <mergeCell ref="A6:F6"/>
    <mergeCell ref="A11:F11"/>
  </mergeCells>
  <pageMargins left="0.70866141732283461" right="0.70866141732283461" top="1.3888888888888888" bottom="0.74803149606299213" header="0.31496062992125984" footer="0.31496062992125984"/>
  <pageSetup orientation="landscape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Analista de Inventario</cp:lastModifiedBy>
  <cp:lastPrinted>2026-03-02T14:20:57Z</cp:lastPrinted>
  <dcterms:created xsi:type="dcterms:W3CDTF">2023-01-25T15:09:17Z</dcterms:created>
  <dcterms:modified xsi:type="dcterms:W3CDTF">2026-03-02T14:25:32Z</dcterms:modified>
</cp:coreProperties>
</file>