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2. FEBRERO 2026\INFORMACIÓN PÚBLICA ENERO II\"/>
    </mc:Choice>
  </mc:AlternateContent>
  <xr:revisionPtr revIDLastSave="0" documentId="13_ncr:1_{AED04864-7C76-43DD-ABA9-CD8F19D618C5}" xr6:coauthVersionLast="47" xr6:coauthVersionMax="47" xr10:uidLastSave="{00000000-0000-0000-0000-000000000000}"/>
  <bookViews>
    <workbookView xWindow="-28920" yWindow="-90" windowWidth="29040" windowHeight="15720" xr2:uid="{B9C69F6A-D8F2-44DF-8304-FA97FCBBCC78}"/>
  </bookViews>
  <sheets>
    <sheet name="NPG FEBRERO 2026" sheetId="1" r:id="rId1"/>
  </sheets>
  <definedNames>
    <definedName name="_xlnm._FilterDatabase" localSheetId="0" hidden="1">'NPG FEBRERO 2026'!$C$7:$G$67</definedName>
    <definedName name="_xlnm.Print_Area" localSheetId="0">'NPG FEBRERO 2026'!$J:$AK</definedName>
    <definedName name="_xlnm.Print_Titles" localSheetId="0">'NPG FEBRERO 2026'!$7:$7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B67" i="1" l="1"/>
  <c r="B68" i="1" s="1"/>
  <c r="B69" i="1" s="1"/>
  <c r="B70" i="1" l="1"/>
  <c r="B71" i="1" s="1"/>
  <c r="B72" i="1" s="1"/>
  <c r="B73" i="1" s="1"/>
  <c r="B74" i="1" s="1"/>
  <c r="B75" i="1" s="1"/>
  <c r="B76" i="1" s="1"/>
  <c r="B77" i="1" s="1"/>
  <c r="B78" i="1" s="1"/>
  <c r="B79" i="1" s="1"/>
  <c r="B80" i="1" s="1"/>
  <c r="B81" i="1" s="1"/>
  <c r="B82" i="1" s="1"/>
  <c r="B83" i="1" s="1"/>
  <c r="B84" i="1" s="1"/>
  <c r="B85" i="1" s="1"/>
</calcChain>
</file>

<file path=xl/sharedStrings.xml><?xml version="1.0" encoding="utf-8"?>
<sst xmlns="http://schemas.openxmlformats.org/spreadsheetml/2006/main" count="228" uniqueCount="181">
  <si>
    <t>No.</t>
  </si>
  <si>
    <t>NIT</t>
  </si>
  <si>
    <t>RENGLÓN</t>
  </si>
  <si>
    <t>PROVEEDOR</t>
  </si>
  <si>
    <t>MONTO NPG</t>
  </si>
  <si>
    <t>TOTAL</t>
  </si>
  <si>
    <t>Autorizado por:__________________________________________</t>
  </si>
  <si>
    <t>Elaborado por:_______________________________</t>
  </si>
  <si>
    <t>2329557</t>
  </si>
  <si>
    <t>69738033</t>
  </si>
  <si>
    <t>9929290</t>
  </si>
  <si>
    <t>GUAJARDO,CARRASCO,,PABLO,ANTONIO</t>
  </si>
  <si>
    <t>AROMATIZA, SOCIEDAD ANONIMA</t>
  </si>
  <si>
    <t>TELECOMUNICACIONES DE GUATEMALA, SOCIEDAD ANONIMA</t>
  </si>
  <si>
    <t>NPG</t>
  </si>
  <si>
    <t>DESCRIPCION</t>
  </si>
  <si>
    <t xml:space="preserve">      Revisado por: _____________________________________________</t>
  </si>
  <si>
    <t>100837697</t>
  </si>
  <si>
    <t>27051145</t>
  </si>
  <si>
    <t>3306224</t>
  </si>
  <si>
    <t>3332004</t>
  </si>
  <si>
    <t>8140901</t>
  </si>
  <si>
    <t>55905412</t>
  </si>
  <si>
    <t>86350293</t>
  </si>
  <si>
    <t>14940450</t>
  </si>
  <si>
    <t>115815341</t>
  </si>
  <si>
    <t>116426055</t>
  </si>
  <si>
    <t>61276790</t>
  </si>
  <si>
    <t>8330999</t>
  </si>
  <si>
    <t>637672K</t>
  </si>
  <si>
    <t>99344122</t>
  </si>
  <si>
    <t>106883518</t>
  </si>
  <si>
    <t>120306573</t>
  </si>
  <si>
    <t>12388289</t>
  </si>
  <si>
    <t>25917579</t>
  </si>
  <si>
    <t>3182045</t>
  </si>
  <si>
    <t>37391917</t>
  </si>
  <si>
    <t>16896963</t>
  </si>
  <si>
    <t>19689012</t>
  </si>
  <si>
    <t>332917</t>
  </si>
  <si>
    <t>87203065</t>
  </si>
  <si>
    <t>32375913</t>
  </si>
  <si>
    <t>5750814</t>
  </si>
  <si>
    <t>107054884</t>
  </si>
  <si>
    <t>120164949</t>
  </si>
  <si>
    <t>42166187</t>
  </si>
  <si>
    <t>E577496565</t>
  </si>
  <si>
    <t>E577607588</t>
  </si>
  <si>
    <t>E577705474</t>
  </si>
  <si>
    <t>E577771736</t>
  </si>
  <si>
    <t>E577741209</t>
  </si>
  <si>
    <t>E577829327</t>
  </si>
  <si>
    <t>E577913913</t>
  </si>
  <si>
    <t>E578009617</t>
  </si>
  <si>
    <t>E578016087</t>
  </si>
  <si>
    <t>E578019531</t>
  </si>
  <si>
    <t>E578017679</t>
  </si>
  <si>
    <t>E578052393</t>
  </si>
  <si>
    <t>E578258188</t>
  </si>
  <si>
    <t>E578259214</t>
  </si>
  <si>
    <t>E578216043</t>
  </si>
  <si>
    <t>E578226693</t>
  </si>
  <si>
    <t>E578208008</t>
  </si>
  <si>
    <t>E578209586</t>
  </si>
  <si>
    <t>E578208709</t>
  </si>
  <si>
    <t>E578304910</t>
  </si>
  <si>
    <t>E578388014</t>
  </si>
  <si>
    <t>E578387476</t>
  </si>
  <si>
    <t>E578449285</t>
  </si>
  <si>
    <t>E578446650</t>
  </si>
  <si>
    <t>E578523507</t>
  </si>
  <si>
    <t>E578526824</t>
  </si>
  <si>
    <t>E578497018</t>
  </si>
  <si>
    <t>E578555999</t>
  </si>
  <si>
    <t>E578554771</t>
  </si>
  <si>
    <t>E578555468</t>
  </si>
  <si>
    <t>E578492792</t>
  </si>
  <si>
    <t>E578495929</t>
  </si>
  <si>
    <t>E578497859</t>
  </si>
  <si>
    <t>E578614685</t>
  </si>
  <si>
    <t>E578626772</t>
  </si>
  <si>
    <t>E578572745</t>
  </si>
  <si>
    <t>E578593580</t>
  </si>
  <si>
    <t>E578563258</t>
  </si>
  <si>
    <t>E578600498</t>
  </si>
  <si>
    <t>E578657058</t>
  </si>
  <si>
    <t>E578674602</t>
  </si>
  <si>
    <t>E578682176</t>
  </si>
  <si>
    <t>E578674289</t>
  </si>
  <si>
    <t>E578671646</t>
  </si>
  <si>
    <t>E578953447</t>
  </si>
  <si>
    <t>E578810271</t>
  </si>
  <si>
    <t>E578769034</t>
  </si>
  <si>
    <t>E578773988</t>
  </si>
  <si>
    <t>E578913844</t>
  </si>
  <si>
    <t>E578956799</t>
  </si>
  <si>
    <t>E578965089</t>
  </si>
  <si>
    <t>E578936720</t>
  </si>
  <si>
    <t>211 y  299</t>
  </si>
  <si>
    <t>261 y 292</t>
  </si>
  <si>
    <t>MAYORISTA DE TECNOLOGIA, SOCIEDAD ANONIMA</t>
  </si>
  <si>
    <t>COORDINACIÓN Y LA DIRECCIÓN ADMINISTRATIVA SOLICITAN LA COMPRA DE TINTAS COLOR NEGRO, CIAN, MAGENTA Y TRICOLOR PARA STOCK DE ALMACÉN DE LA SECRETARÍA TÉCNICA DEL CONSEJO NACIONAL DE SEGURIDAD.</t>
  </si>
  <si>
    <t>LA DIRECCIÓN ADMINISTRATIVA SOLICITA EL SERVICIO DE SEÑAL DE TELEVISIÓN POR CABLE PARA MONITOREO DE MEDIOS, UTILIZADO POR EL PERSONAL DE LA SECRETARÍA TÉCNICA DEL CONSEJO NACIONAL DE SEGURIDAD, CORRESPONDIENTE AL MES DE FEBRERO DE 2026, SEGUNDO NIVEL.</t>
  </si>
  <si>
    <t>DE LEON,,,RUDY,ADELSON</t>
  </si>
  <si>
    <t>LA SUBCOORDINACIÓN Y LA UNIDAD DE GÉNERO SOLICITAN LA COMPRA DE SELLOS DE TIPO AUTOMÁTICO PARA USO EN LA SECRETARÍA TÉCNICA DEL CONSEJO NACIONAL DE SEGURIDAD.</t>
  </si>
  <si>
    <t>LA DIRECCIÓN ADMINISTRATIVA SOLICITA EL SERVICIO DE SEÑAL DE TELEVISIÓN POR CABLE PARA MONITOREO DE MEDIOS, UTILIZADO POR EL PERSONAL DE LA SECRETARÍA TÉCNICA DEL CONSEJO NACIONAL DE SEGURIDAD, CORRESPONDIENTE AL MES DE FEBRERO DE 2026, DEL PRIMER NIVEL.</t>
  </si>
  <si>
    <t>DISTRIBUIDORA JALAPEÑA, SOCIEDAD ANONIMA</t>
  </si>
  <si>
    <t>LA DIRECCIÓN ADMINISTRATIVA SOLICITA LA COMPRA DE AGUA PURIFICADA PARA EL CONSUMO DEL PERSONAL Y VISITAS QUE SE ENCUENTREN EN LAS INSTALACIONES DE LA SECRETARÍA TÉCNICA DEL CONSEJO NACIONAL DE SEGURIDAD.</t>
  </si>
  <si>
    <t>PEREZ,FLORES,,FREDY,ROLANDO</t>
  </si>
  <si>
    <t>LA DIRECCIÓN ADMINISTRATIVA SOLICITA LA COMPRA DE CAFÉ, CREMORA Y PRODUCTOS DESECHABLES PARA EL STOCK DE ALMACÉN, DE LA SECRETARÍA TÉCNICA DEL CONSEJO NACIONAL DE SEGURIDAD.</t>
  </si>
  <si>
    <t>ROSALES,ALVIZURES,,OSCAR,ROLANDO</t>
  </si>
  <si>
    <t>LA SUBCOORDINACIÓN Y LA UNIDAD DE GÉNERO SOLICITAN LA COMPRA DE IMPRESORAS PARA USO DE LA ASISTENTE DE SUBCOORDINACIÓN Y DE LA ENCARGADA DE LA UNIDAD DE GÉNERO DE LA SECRETARÍA TÉCNICA DEL CONSEJO NACIONAL DE SEGURIDAD.</t>
  </si>
  <si>
    <t>OD GUATEMALA Y COMPAÑIA LIMITADA</t>
  </si>
  <si>
    <t>LA DIRECCIÓN ADMINISTRATIVA SOLICITA RESMA DE PAPEL BOND PARA STOCK DE ALMACÉN, DE LA SECRETARÍA TÉCNICA DEL CONSEJO NACIONAL DE SEGURIDAD.</t>
  </si>
  <si>
    <t>LA DIRECCIÓN ADMINISTRATIVA SOLICITA LA COMPRA DE LAPICES DE MADERA NO.2 TIPO HB PARA PROVEDURÍA DE ALMACÉN DE LA SECRETARÍA TÉCNICA DEL CONSEJO NACIONAL DE SEGURIDAD.</t>
  </si>
  <si>
    <t>LA DIRECCIÓN ADMINISTRATIVA SOLICITA LA COMPRA DE ARCHIVADORES TAMAÑO OFICIO PARA PROVEDURÍA DEL ALMACÉN DE LA SECRETARÍA TÉCNICA DEL CONSEJO NACIONAL DE SEGURIDAD.</t>
  </si>
  <si>
    <t>MERCADOWEB, SOCIEDAD ANONIMA</t>
  </si>
  <si>
    <t>SE SOLICITA LA COMPRA DE UN SOPORTE PARA PROYECTOR DESTINADO AL USO DE LA COMISIÓN DE ASESORAMIENTO Y PLANIFICACIÓN CAP-CNS- DE LA SECRETARÍA TÉCNICA DEL CONSEJO NACIONAL DE SEGURIDAD.</t>
  </si>
  <si>
    <t>PRICESMART (GUATEMALA), SOCIEDAD ANONIMA</t>
  </si>
  <si>
    <t>LA UNIDAD DE GÉNERO SOLICITA LA COMPRA DE DONAS PARA LA ACTIVIDAD "CONECTANDO CORAZONES, FORTALECIENDO EQUIPOS" DE LA SECRETARÍA TÉCNICA DEL CONSEJO NACIONAL DE SEGURIDAD.</t>
  </si>
  <si>
    <t>YAPE INVERSIONES, SOCIEDAD ANÓNIMA</t>
  </si>
  <si>
    <t>LA DIRECCIÓN ADMINISTRATIVA SOLICITA LA COMPRA DE SERVILLETAS, FOLDER CARTA Y OFICIO COLOR AZUL MARINO PARA STOCK DE ALMACÉN, DE LA SECRETARÍA TÉCNICA DEL CONSEJO NACIONAL DE SEGURIDAD.</t>
  </si>
  <si>
    <t>LA DIRECCIÓN ADMINISTRATIVA SOLICITA LA COMPRA DE PRODUCTOS DE LIMPIEZA PARA EL STOCK DE ALMACÉN DE LA SECRETARÍA TÉCNICA DEL CONSEJO NACIONAL DE SEGURIDAD.</t>
  </si>
  <si>
    <t>COMERCIALIZADORA ELECTRICA FERRETERA, SOCIEDAD ANONIMA</t>
  </si>
  <si>
    <t>LA DIRECCIÓN ADMINISTRATIVA SOLICITA LA COMPRA DE LÁMPARAS LED, TIPO OJO DE BUEY PARA USO EN LAS INSTALACIONES DE LA SECRETARÍA TÉCNICA DEL CONSEJO NACIONAL DE SEGURIDAD.</t>
  </si>
  <si>
    <t>SERGIO GILBERTO HERRERA HERNANDEZ, COPROPIEDAD</t>
  </si>
  <si>
    <t>LA DIRECCIÓN ADMINISTRATIVA SOLICITA EL SERVICIO DE FUMIGACIÓN PARA EL CONTROL DE PLAGAS EN LAS INSTALACIONES DE LA SECRETARÍA TÉCNICA DEL CONSEJO NACIONAL DE SEGURIDAD A REALIZARSE EN EL MES DE FEBRERO DE 2026.</t>
  </si>
  <si>
    <t>LA DIRECCIÓN ADMINISTRATIVA SOLICITA EL SERVICIO DE DESODORIZACIÓN Y AROMATIZACIÓN DE 13 BAÑOS, AROMATIZACIÓN DE 3 OFICINAS Y COCINA DE LA SECRETARÍA TÉCNICA DEL CONSEJO NACIONAL DE SEGURIDAD, CORRESPONDIENTE AL MES DE FEBRERO DE 2026.</t>
  </si>
  <si>
    <t>MAZARIEGOS,VASQUEZ,,LETICIA,ELIZABET</t>
  </si>
  <si>
    <t>LA DIRECCIÓN ADMINISTRATIVA, SOLICITA EL SERVICIO DE ATENCIÓN Y PROTOCOLO PARA EVENTO DE MANEJO DE EXTINTORES Y PRIMEROS AUXILIOS EN DESASTRES NATURALES, ESTRUCTURAS COLAPSADAS Y ACCIDENTES VARIOS, PARA EL PERSONAL Y AUTORIDADES DE LA SECRETARÍA TÉCNICA DEL CONSEJO NACIONAL DE SEGURIDAD.</t>
  </si>
  <si>
    <t>LA DIRECCIÓN ADMINISTRATIVA Y LA UNIDAD DE GÉNERO SOLICITAN LA COMPRA DE TRITURADORA DE PAPEL PARA USO DE LA JEFATURA DE COMPRAS Y CONTRATACIONES Y DE LA UNIDAD DE GÉNERO DE LA SECRETARÍA TÉCNICA DEL CONSEJO NACIONAL DE SEGURIDAD.</t>
  </si>
  <si>
    <t>CONTRALORIA GENERAL DE CUENTAS</t>
  </si>
  <si>
    <t>LA DIRECCIÓN FINANCIERA SOLICITA LA AUTORIZACIÓN DE COMPRA DE 12 TALONARIOS DE 50 UNIDADES DE FORMULARIOS 63-A2 (RECIBO DE INGRESOS VARIOS), CUENTADANCIA No. 2022-100-101-18-152, DE LA SECRETARÍA TÉCNICA DEL CONSEJO NACIONAL DE SEGURIDAD.</t>
  </si>
  <si>
    <t>IMPRESIONES ILIMITADAS, SOCIEDAD ANONIMA</t>
  </si>
  <si>
    <t>LA DIRECCIÓN ADMINISTRATIVA SOLICITA EL SERVICIO DE ENMARCADO DE CUADRO CON VIDRIO E IMPRESIÓN DE CUADRO ACRÍLICO INSTITUCIONALES EN GRADAS PARA OFICINA DE COORDINACIÓN DE LA SECRETARÍA TÉCNICA DEL CONSEJO NACIONAL DE SEGURIDAD</t>
  </si>
  <si>
    <t>GARCÍA,CUÉLLAR,,WILLIAM,ESTUARDO</t>
  </si>
  <si>
    <t>LA DIRECCIÓN ADMINISTRATIVA SOLICITA EL SERVICIO DE IMPRESIÓN DE CINTA INSTITUCIONAL PARA USO DE GAFETE DE IDENTIFICACIÓN DE LA SECRETARÍA TÉCNICA DEL CONSEJO NACIONAL DE SEGURIDAD.</t>
  </si>
  <si>
    <t>LA DIRECCIÓN DE ASUNTOS JURÍDICOS, DE LA SECRETARÍA TÉCNICA DEL CONSEJO NACIONAL DE SEGURIDAD, SOLICITA LA COMPRA DE UNA ALMOHADILLA DE RECAMBIO PARA SELLO AUTOMÁTICO INSTITUCIONAL.</t>
  </si>
  <si>
    <t>OFIEQUIPOS, SOCIEDAD ANÓNIMA</t>
  </si>
  <si>
    <t>LA DIRECCIÓN ADMINISTRATIVA SOLICITA EL SERVICIO DE MANTENIMIENTO Y REPARACIÓN DE UNA (01) SILLA EJECUTIVA, DE LA SECRETARÍA TÉCNICA DEL CONSEJO NACIONAL DE SEGURIDAD</t>
  </si>
  <si>
    <t>SEQUEN,,,JORGE,HORACIO</t>
  </si>
  <si>
    <t>LA DIRECCIÓN ADMINISTRATIVA SOLICITA EL SERVICIO DE MANTENIMIENTO Y REPARACIÓN DE UN (01) ESCRITORIO EJECUTIVO, DE LA SECRETARÍA TÉCNICA DEL CONSEJO NACIONAL DE SEGURIDAD</t>
  </si>
  <si>
    <t>NOVEX, SOCIEDAD ANONIMA</t>
  </si>
  <si>
    <t>LA DIRECCIÓN ADMINISTRATIVA SOLICITA LA COMPRA DE TRES (03), DESHUMIDIFICADORES PARA USO DE LA JEFATURA DE ALAMACÉN  DE LA SECRETARÍA TÉCNICA DEL CONSEJO NACIONAL DE SEGURIDAD</t>
  </si>
  <si>
    <t>BENDFELDT,MORALES,AGUIRRE,LOURDES,ELIZABETH</t>
  </si>
  <si>
    <t>LA DIRECCIÓN FINANCIERA SOLICITA LA ELABORACIÓN DE FORMULARIOS DE VIÁTICOS VL, VC, VA, VE PARA LA SECRETARÍA TÉCNICA DEL CONSEJO NACIONAL DE SEGURIDAD</t>
  </si>
  <si>
    <t>SERVICOMP DE GUATEMALA SOCIEDAD ANONIMA</t>
  </si>
  <si>
    <t>LA SUBDIRECCIÓN DE INFORMÁTICA DE LA DIRECCIÓN DE MONITOREO Y COMUNICACIÓN SOLICITA EL SERVICIO DE MANTENIMIENTO CORRECTIVO E IMPRESORAS DE USO INTERNO DE LA SECRETARÍA TÉCNICA DEL CONSEJO NACIONAL DE SEGURIDAD</t>
  </si>
  <si>
    <t>LA SUBDIRECCIÓN DE INFORMÁTICA DE LA DIRECCIÓN DE MONITOREO Y COMUNICACIÓN SOLICITA LA ADQUISICIÓN DE TRES (03) REPUESTOS  PARA IMPRESORAS MULTIFUNCIONALES, CON EL FIN DE GARANTIZAR LA CONTINUIDAD OPERATIVA Y MANTENER LA CALIDAD DE IMPRESIÓN REQUERIDA POR LA STCNS</t>
  </si>
  <si>
    <t>LA DIRECCIÓN FINANCIERA DE LA SECRETARÍA TÉCNICA DEL CONSEJO NACIONAL DE SEGURIDAD, SOLICITA LA AUTORIZACIÓN Y NÚMERO DE RESOLUCIÓN PARA PODER ELABORAR RECIBOS DE VIÁTICOS VL, VA, VC, VE, CUENTADANCIA No. 2022-100-101-18-152 DE LA SECRETARÍA TÉCNICA DEL CONSEJO NACIONAL DE SEGURIDAD.</t>
  </si>
  <si>
    <t>LA DIRECCIÓN FINANCIERA DE LA SECRETARIA TÉCNICA DEL CONSEJO NACIONAL DE SEGURIDAD SOLICITA LA HABILITACIÓN Y AUTORIZACIÓN DE 200 HOJAS MÓVILES PARA EL LIBRO DE CONOCIMIENTOS DE ENTREGA DE FORMULARIOS DE VIÁTICOS.  Df-002-2026 Df-003-2026</t>
  </si>
  <si>
    <t>LA DIRECCIÓN ADMINISTRATIVA SOLICITA LA HABILITACIÓN Y AUTORIZACIÓN DE 200 HOJAS MÓVILES DEL LIBRO, PARA EL CONTROL DE COMBUSTIBLE DE LOS VEHÍCULOS QUE ESTAN AL SERVICIO DE LA SECRETARÍA TÉCNICA DEL CONSEJO NACIONAL DE SEGURIDAD, DEL FOLIO No. 101 AL 300</t>
  </si>
  <si>
    <t>CORPORACION PETENERA DE TURISMO SOCIEDAD ANONIMA</t>
  </si>
  <si>
    <t>LA COMISIÓN DE ASESORAMIENTO Y PLANIFICACIÓN DEL CONSEJO NACIONAL DE SEGURIDAD -CAP-CNS- SOLICITA LA COMPRA DE BOLETOS AÉREOS IDA Y VUELTA GUATEMALA-PETÉN, PETÉN-GUATEMALA, PARA EL TRASLADO DEL PERSONAL QUE ATENDERÁ LAS ACTIVIDADES DE LA CONTEXTUALIZACIÓN DEL PLAN PARTICULAR DEL PLAN PETÉN RUTA AL DESARROLLO DEL 16 AL 18 DE FEBRERO 2026, EN DONDE PARTICIPAN REPRESENTANTES DE LA COMISIÓN DE ASESORAMIENTO Y PLANIFICACIÓN DEL CONSEJO NACIONAL DE SEGURIDAD (CAP-CNS) Y DE LA STCNS.</t>
  </si>
  <si>
    <t>CALDERON,CARRANZA,,MOISES,</t>
  </si>
  <si>
    <t>LA COMISIÓN DE ASESORAMIENTO Y PLANIFICACIÓN DEL CONSEJO NACIONAL DE SEGURIDAD -CAP-CNS- SOLICITA EL SERVICIO DE ARRENDAMIENTO DE VEHÍCULO PARA DOS (2) DÍAS PARA LAS PERSONAS QUE PARTICIPARÁN EN LA REUNIÓN DE CONTEXTUALIZACIÓN DEL PLAN PARTICULAR DEL PLAN PETÉN RUTA AL DESARROLLO.</t>
  </si>
  <si>
    <t>LA DIRECCIÓN ADMINISTRATIVA SOLICITA EL SERVICIO DE IMPRESIÓN DE FOLDERS COLOR BLANCO TAMAÑO OFICIO CON LOGO EN AZUL BRILLANTE; SERVICIO DE IMPRESIÓN DE FOLDER COLOR AZUL MARINO TAMAÑO OFICIO Y CARTA CON LOGO DORADO Y GRABADO EN RELIEVE, DE LA SECRETARÍA TÉCNICA DEL CONSEJO NACIONAL DE SEGURIDAD.</t>
  </si>
  <si>
    <t>LA DIRECCIÓN DE PLANIFICACIÓN SOLICITA EL SERVICIO DE 22 IMPRESIONES PARA LA ENTREGA DE MEMORIA DE LABORES 2025 DE LA SECRETARÍA TÉCNICA DEL CONSEJO NACIONAL DE SEGURIDAD.</t>
  </si>
  <si>
    <t>COFIÑO STAHL Y COMPAÑIA SOCIEDAD ANONIMA</t>
  </si>
  <si>
    <t>LA DIRECCIÓN ADMINISTRATIVA SOLICITA REPUESTOS PARA LA TRANSMISIÓN AUTOMÁTICA DE FRENOS DELANTEROS Y TRASEROS PARA EL VEHICULO TIPO LAND CRUISER PRADO, PLACAS P-218FKW, QUE ESTÁ AL SERVICO DE LA SECRETARÍA TÉCNICA DEL CONSEJO NACIONAL DE SEGURIDAD</t>
  </si>
  <si>
    <t>TOC,AJTUM,,MIQUEAS,MARCELINO</t>
  </si>
  <si>
    <t>LA DIRECCIÓN ADMINISTRATIVA SOLICITA LA COMPRA DE PRODUCTOS DE LIMPIEZA PARA STOCK DEL ALMACÉN, DE LA SECRETARÍA TÉCNICA DEL CONSEJO NACIONAL DE SEGURIDAD.</t>
  </si>
  <si>
    <t>LA UNIDAD DE GÉNERO SOLICITA LA COMPRA DE TINTAS DE IMPRESORA PARA USO DE LA SECRETARÍA TÉCNICA DEL CONSEJO NACIONAL DE SEGURIDAD.</t>
  </si>
  <si>
    <t>NUEVOS ALMACENES, SOCIEDAD ANONIMA</t>
  </si>
  <si>
    <t>LA DIRECCION ADMINISTRATIVA EN APOYO A COORDINACION, SOLICITA LA COMPRA DE CAFE  PARA USO DE COORDINACIÓN DE LA SECRETARÍA TÉCNICA DEL CONSEJO NACIONAL DE SEGURIDAD</t>
  </si>
  <si>
    <t>LA DIRECCIÓN ADMINISTRATIVA SOLICITA LA COMPRA DE REFRIGERANTE  EN PRESENTACION GALÓN, PARA RADIADORES DE MOTOR  DE LOS VEHICULOS QUE ESTAN EL SERVICIO DE LA SECRETARÍA TÉCNICA DEL CONSEJO NACIONAL DE SEGURIDAD</t>
  </si>
  <si>
    <t>CARGO EXPRESO, SOCIEDAD ANONIMA</t>
  </si>
  <si>
    <t>LA DIRECCIÓN DE RECURSOS HUMANOS, SOLICITA EL PAGO DEL SERVICIO DE TRASNPORTE POR ENVÍO DE CORRESPONDENCIA AL JUZGADO DE PAZ CUILAPA, DEPARTAMENTO DE SANTA ROSA.</t>
  </si>
  <si>
    <t>COMERCIALIZADORA CANTEL, SOCIEDAD ANONIMA</t>
  </si>
  <si>
    <t>LA DIRECCIÓN ADMINISTRATIVA SOLICITA LA COMPRA DE TOALLAS PARA TRAPEADOR QUE SE UTILIZARAN PARA LAS INSTALACIONES DE LA SECRETARÍA TÉCNICA DEL CONSEJO NACIONAL DE SEGURIDAD.</t>
  </si>
  <si>
    <t>TOC,ORDOÑEZ,,MARIANO,MISAEL</t>
  </si>
  <si>
    <t>LA DIRECCIÓN ADMINISTRATIVA SOLICITA DETERGENTE Y CLORO PARA EL STOCK DE ALMACÉN DE LA SECRETARÍA TÉCNICA DEL CONSEJO NACIONAL DE SEGURIDAD.</t>
  </si>
  <si>
    <t>LA DIRECCIÓN ADMINISTRATIVA SOLICITA EL SERVICIO DE MANO DE OBRA Y MANTENIMIENTO DE LA TRANSMISIÓN AUTOMÁTICA, MOTOR FRENOS DELANTEROS Y TRASEROS PARA EL VEHÍCULO TIPO CAMIONETA TOYOTA LAND CRUISER PRADO PLACAS P-218FKW QUE ESTÁ AL SERVICIO DE LA SECRETARÍA TÉCNICA DEL CONSEJO NACIONAL DE SEGURIDAD.</t>
  </si>
  <si>
    <t>LA DIRECCIÓN ADMINISTRATIVA SOLICITA EL PAGO DEL SERVICIO TELEFÓNICO CORRESPONDIENTE AL PERÍODO DEL 23/01/2026 AL 22/02/2026, PARA USO DE MENSAJERÍA Y PILOTOS DE LA SECRETARÍA TÉCNICA DEL CONSEJO NACIONAL DE SEGURIDAD.</t>
  </si>
  <si>
    <t>LA DIRECCIÓN ADMINISTRATIVA SOLICITA LA COMPRA DE UN ARRANCADOR DE VEHÍCULO (JUMPER), PARA USO DE LOS VEHÍCULOS QUE ESTAN AL SERVICIO DE LA SECRETARÍA TÉCNICA DEL CONSEJO NACIONAL DE SEGURIDAD</t>
  </si>
  <si>
    <t>INVERSIONES R Y R, SOCIEDAD ANÓNIMA</t>
  </si>
  <si>
    <t>LA DIRECCIÓN ADMINISTRATIVA SOLICITA AGUA, GALLETAS, TÉ, JUGOS Y AZÚCAR PARA EL STOCK DE ALMACÉN, DE LA SECRETARÍA TÉCNICA DEL CONSEJO NACIONAL DE SEGURIDAD.</t>
  </si>
  <si>
    <t>SERVICIO DE ATENCIÓN Y PROTOCOLO PARA LOS DÍAS 16 AL 18 DE FEBRERO DEL 2026 PARA REUNIÓN DE CONTEXTUALIZACIÓN DEL PLAN PARTICULAR DEL PLAN PETÉN RUTA AL DESARROLLO, PROGRAMADA EN EL MUNICIPIO DE FLORES, DEPARTAMENTO DE PETÉN, A FIN DE GARANTIZAR LA LOGÍSTICA Y ATENCIÓN NECESARIA PARA EL CUMPLIMIENTO DE LOS OBJETIVOS DE LA ACTIVIDAD.</t>
  </si>
  <si>
    <t>MARROQUIN,PEREZ,,PATRICIA,NINETH</t>
  </si>
  <si>
    <t>LA SUBDIRECCIÓN DE INFORMÁTICA DE LA DIRECCIÓN DE MONITOREO Y COMUNICACIÓN SOLICITA LA ADQUISICIÓN DE UN (01) SERVICIO PARA LA IMPLEMENTACIÓN DE LAS MEJORES PRÁCTICAS PARA LA CONFIGURACIÓN Y GESTIÓN DEL FIREWALL INSTITUCIONAL, CON EL FIN DE FORTALECER LA SEGURIDAD PERIMETRAL DE LA INFRAESTRUCTURA TECNOLÓGICA DE LA SECRETARÍA TÉCNICA DEL CONSEJO NACIONAL DE SEGURIDAD</t>
  </si>
  <si>
    <t>COMPRAS Y CONTRATACIONES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</si>
</sst>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6" fillId="0" borderId="0" xfId="0" applyFont="1" applyAlignment="1">
      <alignment horizontal="center"/>
    </xf>
    <xf numFmtId="0" fontId="2" fillId="0" borderId="0" xfId="0" applyFont="1" applyAlignment="1">
      <alignment horizontal="center" vertical="top"/>
    </xf>
    <xf numFmtId="0" fontId="0" fillId="0" borderId="3" xfId="0" applyFill="1" applyBorder="1" applyAlignment="1">
      <alignment horizontal="center" vertical="center"/>
    </xf>
    <xf numFmtId="0" fontId="8" fillId="0" borderId="4" xfId="0" applyFont="1" applyFill="1" applyBorder="1" applyAlignment="1">
      <alignment horizontal="right" vertical="center"/>
    </xf>
    <xf numFmtId="0" fontId="8" fillId="0" borderId="4" xfId="0" applyFont="1" applyBorder="1" applyAlignment="1">
      <alignment horizontal="left"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xf>
    <xf numFmtId="44" fontId="7" fillId="0" borderId="4" xfId="0" applyNumberFormat="1" applyFont="1" applyFill="1" applyBorder="1" applyAlignment="1">
      <alignment horizontal="right" vertical="center"/>
    </xf>
    <xf numFmtId="0" fontId="8" fillId="0" borderId="4" xfId="0" applyFont="1" applyBorder="1" applyAlignment="1">
      <alignment horizontal="justify" vertical="center" wrapText="1"/>
    </xf>
    <xf numFmtId="0" fontId="8" fillId="0" borderId="4" xfId="0" applyFont="1" applyFill="1" applyBorder="1" applyAlignment="1">
      <alignment horizontal="justify" vertical="center" wrapText="1"/>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FEBRERO 2026</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FEBRERO 2026'!$F$8:$F$85</c:f>
              <c:strCache>
                <c:ptCount val="52"/>
                <c:pt idx="0">
                  <c:v>MAYORISTA DE TECNOLOGIA, SOCIEDAD ANONIMA</c:v>
                </c:pt>
                <c:pt idx="1">
                  <c:v>GUAJARDO,CARRASCO,,PABLO,ANTONIO</c:v>
                </c:pt>
                <c:pt idx="2">
                  <c:v>DE LEON,,,RUDY,ADELSON</c:v>
                </c:pt>
                <c:pt idx="3">
                  <c:v>GUAJARDO,CARRASCO,,PABLO,ANTONIO</c:v>
                </c:pt>
                <c:pt idx="4">
                  <c:v>DISTRIBUIDORA JALAPEÑA, SOCIEDAD ANONIMA</c:v>
                </c:pt>
                <c:pt idx="5">
                  <c:v>PEREZ,FLORES,,FREDY,ROLANDO</c:v>
                </c:pt>
                <c:pt idx="6">
                  <c:v>ROSALES,ALVIZURES,,OSCAR,ROLANDO</c:v>
                </c:pt>
                <c:pt idx="7">
                  <c:v>OD GUATEMALA Y COMPAÑIA LIMITADA</c:v>
                </c:pt>
                <c:pt idx="8">
                  <c:v>OD GUATEMALA Y COMPAÑIA LIMITADA</c:v>
                </c:pt>
                <c:pt idx="9">
                  <c:v>OD GUATEMALA Y COMPAÑIA LIMITADA</c:v>
                </c:pt>
                <c:pt idx="10">
                  <c:v>MERCADOWEB, SOCIEDAD ANONIMA</c:v>
                </c:pt>
                <c:pt idx="11">
                  <c:v>PRICESMART (GUATEMALA), SOCIEDAD ANONIMA</c:v>
                </c:pt>
                <c:pt idx="12">
                  <c:v>YAPE INVERSIONES, SOCIEDAD ANÓNIMA</c:v>
                </c:pt>
                <c:pt idx="13">
                  <c:v>YAPE INVERSIONES, SOCIEDAD ANÓNIMA</c:v>
                </c:pt>
                <c:pt idx="14">
                  <c:v>COMERCIALIZADORA ELECTRICA FERRETERA, SOCIEDAD ANONIMA</c:v>
                </c:pt>
                <c:pt idx="15">
                  <c:v>DISTRIBUIDORA JALAPEÑA, SOCIEDAD ANONIMA</c:v>
                </c:pt>
                <c:pt idx="16">
                  <c:v>SERGIO GILBERTO HERRERA HERNANDEZ, COPROPIEDAD</c:v>
                </c:pt>
                <c:pt idx="17">
                  <c:v>AROMATIZA, SOCIEDAD ANONIMA</c:v>
                </c:pt>
                <c:pt idx="18">
                  <c:v>MAZARIEGOS,VASQUEZ,,LETICIA,ELIZABET</c:v>
                </c:pt>
                <c:pt idx="19">
                  <c:v>OD GUATEMALA Y COMPAÑIA LIMITADA</c:v>
                </c:pt>
                <c:pt idx="20">
                  <c:v>CONTRALORIA GENERAL DE CUENTAS</c:v>
                </c:pt>
                <c:pt idx="21">
                  <c:v>IMPRESIONES ILIMITADAS, SOCIEDAD ANONIMA</c:v>
                </c:pt>
                <c:pt idx="22">
                  <c:v>GARCÍA,CUÉLLAR,,WILLIAM,ESTUARDO</c:v>
                </c:pt>
                <c:pt idx="23">
                  <c:v>DE LEON,,,RUDY,ADELSON</c:v>
                </c:pt>
                <c:pt idx="24">
                  <c:v>OFIEQUIPOS, SOCIEDAD ANÓNIMA</c:v>
                </c:pt>
                <c:pt idx="25">
                  <c:v>SEQUEN,,,JORGE,HORACIO</c:v>
                </c:pt>
                <c:pt idx="26">
                  <c:v>NOVEX, SOCIEDAD ANONIMA</c:v>
                </c:pt>
                <c:pt idx="27">
                  <c:v>BENDFELDT,MORALES,AGUIRRE,LOURDES,ELIZABETH</c:v>
                </c:pt>
                <c:pt idx="28">
                  <c:v>SERVICOMP DE GUATEMALA SOCIEDAD ANONIMA</c:v>
                </c:pt>
                <c:pt idx="29">
                  <c:v>SERVICOMP DE GUATEMALA SOCIEDAD ANONIMA</c:v>
                </c:pt>
                <c:pt idx="30">
                  <c:v>CONTRALORIA GENERAL DE CUENTAS</c:v>
                </c:pt>
                <c:pt idx="31">
                  <c:v>CONTRALORIA GENERAL DE CUENTAS</c:v>
                </c:pt>
                <c:pt idx="32">
                  <c:v>CONTRALORIA GENERAL DE CUENTAS</c:v>
                </c:pt>
                <c:pt idx="33">
                  <c:v>CORPORACION PETENERA DE TURISMO SOCIEDAD ANONIMA</c:v>
                </c:pt>
                <c:pt idx="34">
                  <c:v>CALDERON,CARRANZA,,MOISES,</c:v>
                </c:pt>
                <c:pt idx="35">
                  <c:v>DE LEON,,,RUDY,ADELSON</c:v>
                </c:pt>
                <c:pt idx="36">
                  <c:v>DE LEON,,,RUDY,ADELSON</c:v>
                </c:pt>
                <c:pt idx="37">
                  <c:v>COFIÑO STAHL Y COMPAÑIA SOCIEDAD ANONIMA</c:v>
                </c:pt>
                <c:pt idx="38">
                  <c:v>TOC,AJTUM,,MIQUEAS,MARCELINO</c:v>
                </c:pt>
                <c:pt idx="39">
                  <c:v>MAYORISTA DE TECNOLOGIA, SOCIEDAD ANONIMA</c:v>
                </c:pt>
                <c:pt idx="40">
                  <c:v>NUEVOS ALMACENES, SOCIEDAD ANONIMA</c:v>
                </c:pt>
                <c:pt idx="41">
                  <c:v>NUEVOS ALMACENES, SOCIEDAD ANONIMA</c:v>
                </c:pt>
                <c:pt idx="42">
                  <c:v>DISTRIBUIDORA JALAPEÑA, SOCIEDAD ANONIMA</c:v>
                </c:pt>
                <c:pt idx="43">
                  <c:v>CARGO EXPRESO, SOCIEDAD ANONIMA</c:v>
                </c:pt>
                <c:pt idx="44">
                  <c:v>COMERCIALIZADORA CANTEL, SOCIEDAD ANONIMA</c:v>
                </c:pt>
                <c:pt idx="45">
                  <c:v>TOC,ORDOÑEZ,,MARIANO,MISAEL</c:v>
                </c:pt>
                <c:pt idx="46">
                  <c:v>COFIÑO STAHL Y COMPAÑIA SOCIEDAD ANONIMA</c:v>
                </c:pt>
                <c:pt idx="47">
                  <c:v>TELECOMUNICACIONES DE GUATEMALA, SOCIEDAD ANONIMA</c:v>
                </c:pt>
                <c:pt idx="48">
                  <c:v>NOVEX, SOCIEDAD ANONIMA</c:v>
                </c:pt>
                <c:pt idx="49">
                  <c:v>INVERSIONES R Y R, SOCIEDAD ANÓNIMA</c:v>
                </c:pt>
                <c:pt idx="50">
                  <c:v>CORPORACION PETENERA DE TURISMO SOCIEDAD ANONIMA</c:v>
                </c:pt>
                <c:pt idx="51">
                  <c:v>MARROQUIN,PEREZ,,PATRICIA,NINETH</c:v>
                </c:pt>
              </c:strCache>
            </c:strRef>
          </c:cat>
          <c:val>
            <c:numRef>
              <c:f>'NPG FEBRERO 2026'!$G$8:$G$85</c:f>
              <c:numCache>
                <c:formatCode>_("Q"* #,##0.00_);_("Q"* \(#,##0.00\);_("Q"* "-"??_);_(@_)</c:formatCode>
                <c:ptCount val="52"/>
                <c:pt idx="0">
                  <c:v>8865</c:v>
                </c:pt>
                <c:pt idx="1">
                  <c:v>185</c:v>
                </c:pt>
                <c:pt idx="2">
                  <c:v>675</c:v>
                </c:pt>
                <c:pt idx="3">
                  <c:v>215</c:v>
                </c:pt>
                <c:pt idx="4">
                  <c:v>300</c:v>
                </c:pt>
                <c:pt idx="5">
                  <c:v>3887.6</c:v>
                </c:pt>
                <c:pt idx="6">
                  <c:v>10040</c:v>
                </c:pt>
                <c:pt idx="7">
                  <c:v>4798.6899999999996</c:v>
                </c:pt>
                <c:pt idx="8">
                  <c:v>547.5</c:v>
                </c:pt>
                <c:pt idx="9">
                  <c:v>9800</c:v>
                </c:pt>
                <c:pt idx="10">
                  <c:v>336</c:v>
                </c:pt>
                <c:pt idx="11">
                  <c:v>329.7</c:v>
                </c:pt>
                <c:pt idx="12">
                  <c:v>998</c:v>
                </c:pt>
                <c:pt idx="13">
                  <c:v>5164</c:v>
                </c:pt>
                <c:pt idx="14">
                  <c:v>1696.8</c:v>
                </c:pt>
                <c:pt idx="15">
                  <c:v>270</c:v>
                </c:pt>
                <c:pt idx="16">
                  <c:v>2700</c:v>
                </c:pt>
                <c:pt idx="17">
                  <c:v>1800</c:v>
                </c:pt>
                <c:pt idx="18">
                  <c:v>4450</c:v>
                </c:pt>
                <c:pt idx="19">
                  <c:v>7998</c:v>
                </c:pt>
                <c:pt idx="20">
                  <c:v>266.39999999999998</c:v>
                </c:pt>
                <c:pt idx="21">
                  <c:v>1630</c:v>
                </c:pt>
                <c:pt idx="22">
                  <c:v>2400</c:v>
                </c:pt>
                <c:pt idx="23">
                  <c:v>35</c:v>
                </c:pt>
                <c:pt idx="24">
                  <c:v>390</c:v>
                </c:pt>
                <c:pt idx="25">
                  <c:v>4500</c:v>
                </c:pt>
                <c:pt idx="26">
                  <c:v>9999.9599999999991</c:v>
                </c:pt>
                <c:pt idx="27">
                  <c:v>4400</c:v>
                </c:pt>
                <c:pt idx="28">
                  <c:v>1800</c:v>
                </c:pt>
                <c:pt idx="29">
                  <c:v>1800</c:v>
                </c:pt>
                <c:pt idx="30">
                  <c:v>4488</c:v>
                </c:pt>
                <c:pt idx="31">
                  <c:v>165</c:v>
                </c:pt>
                <c:pt idx="32">
                  <c:v>165</c:v>
                </c:pt>
                <c:pt idx="33">
                  <c:v>10850</c:v>
                </c:pt>
                <c:pt idx="34">
                  <c:v>1400</c:v>
                </c:pt>
                <c:pt idx="35">
                  <c:v>24885</c:v>
                </c:pt>
                <c:pt idx="36">
                  <c:v>3740</c:v>
                </c:pt>
                <c:pt idx="37">
                  <c:v>8384.86</c:v>
                </c:pt>
                <c:pt idx="38">
                  <c:v>5463.96</c:v>
                </c:pt>
                <c:pt idx="39">
                  <c:v>1135</c:v>
                </c:pt>
                <c:pt idx="40">
                  <c:v>712.4</c:v>
                </c:pt>
                <c:pt idx="41">
                  <c:v>1519.9</c:v>
                </c:pt>
                <c:pt idx="42">
                  <c:v>225</c:v>
                </c:pt>
                <c:pt idx="43">
                  <c:v>30</c:v>
                </c:pt>
                <c:pt idx="44">
                  <c:v>1081.58</c:v>
                </c:pt>
                <c:pt idx="45">
                  <c:v>1245.7</c:v>
                </c:pt>
                <c:pt idx="46">
                  <c:v>5266.17</c:v>
                </c:pt>
                <c:pt idx="47">
                  <c:v>525</c:v>
                </c:pt>
                <c:pt idx="48">
                  <c:v>1950</c:v>
                </c:pt>
                <c:pt idx="49">
                  <c:v>3699.25</c:v>
                </c:pt>
                <c:pt idx="50">
                  <c:v>21819</c:v>
                </c:pt>
                <c:pt idx="51">
                  <c:v>1950</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973369</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51954</xdr:colOff>
      <xdr:row>6</xdr:row>
      <xdr:rowOff>155864</xdr:rowOff>
    </xdr:from>
    <xdr:to>
      <xdr:col>33</xdr:col>
      <xdr:colOff>287274</xdr:colOff>
      <xdr:row>16</xdr:row>
      <xdr:rowOff>744682</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361120</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85"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115"/>
  <sheetViews>
    <sheetView showGridLines="0" tabSelected="1" zoomScale="55" zoomScaleNormal="55" zoomScaleSheetLayoutView="80" workbookViewId="0">
      <selection activeCell="I3" sqref="I3"/>
    </sheetView>
  </sheetViews>
  <sheetFormatPr baseColWidth="10" defaultColWidth="9.140625" defaultRowHeight="15"/>
  <cols>
    <col min="1" max="1" width="11" customWidth="1"/>
    <col min="2" max="2" width="6.7109375" customWidth="1"/>
    <col min="3" max="3" width="10.5703125" customWidth="1"/>
    <col min="4" max="4" width="11.28515625" bestFit="1"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6"/>
      <c r="D1" s="36"/>
      <c r="E1" s="36"/>
      <c r="F1" s="36"/>
      <c r="G1" s="36"/>
      <c r="H1" s="24"/>
      <c r="I1" s="24"/>
    </row>
    <row r="2" spans="2:36" ht="24" customHeight="1">
      <c r="B2" s="2"/>
      <c r="C2" s="36"/>
      <c r="D2" s="36"/>
      <c r="E2" s="36"/>
      <c r="F2" s="36"/>
      <c r="G2" s="36"/>
      <c r="H2" s="24"/>
      <c r="I2" s="24"/>
    </row>
    <row r="3" spans="2:36" ht="24" customHeight="1">
      <c r="B3" s="2"/>
      <c r="C3" s="36"/>
      <c r="D3" s="36"/>
      <c r="E3" s="36"/>
      <c r="F3" s="36"/>
      <c r="G3" s="36"/>
      <c r="H3" s="24"/>
      <c r="I3" s="24"/>
    </row>
    <row r="4" spans="2:36" ht="24" customHeight="1">
      <c r="B4" s="2"/>
      <c r="C4" s="36"/>
      <c r="D4" s="36"/>
      <c r="E4" s="36"/>
      <c r="F4" s="36"/>
      <c r="G4" s="36"/>
      <c r="H4" s="24"/>
      <c r="I4" s="24"/>
    </row>
    <row r="5" spans="2:36" ht="24" customHeight="1">
      <c r="B5" s="35" t="s">
        <v>180</v>
      </c>
      <c r="C5" s="35"/>
      <c r="D5" s="35"/>
      <c r="E5" s="35"/>
      <c r="F5" s="35"/>
      <c r="G5" s="35"/>
      <c r="H5" s="35"/>
      <c r="I5" s="23"/>
      <c r="J5" s="18"/>
      <c r="K5" s="35" t="s">
        <v>180</v>
      </c>
      <c r="L5" s="35"/>
      <c r="M5" s="35"/>
      <c r="N5" s="35"/>
      <c r="O5" s="35"/>
      <c r="P5" s="35"/>
      <c r="Q5" s="35"/>
      <c r="R5" s="35"/>
      <c r="S5" s="35"/>
      <c r="T5" s="35"/>
      <c r="U5" s="35"/>
      <c r="V5" s="35"/>
      <c r="W5" s="35"/>
      <c r="X5" s="35"/>
      <c r="Y5" s="35"/>
      <c r="Z5" s="35"/>
      <c r="AA5" s="35"/>
      <c r="AB5" s="35"/>
      <c r="AC5" s="35"/>
      <c r="AD5" s="35"/>
      <c r="AE5" s="35"/>
      <c r="AF5" s="35"/>
      <c r="AG5" s="35"/>
      <c r="AH5" s="35"/>
      <c r="AI5" s="35"/>
      <c r="AJ5" s="35"/>
    </row>
    <row r="6" spans="2:36" ht="18.75" customHeight="1">
      <c r="B6" s="2"/>
      <c r="C6" s="3"/>
      <c r="D6" s="3"/>
      <c r="E6" s="4"/>
      <c r="F6" s="4"/>
      <c r="G6" s="5"/>
      <c r="H6" s="5"/>
      <c r="I6" s="5"/>
    </row>
    <row r="7" spans="2:36" ht="34.5" customHeight="1">
      <c r="B7" s="6" t="s">
        <v>0</v>
      </c>
      <c r="C7" s="7" t="s">
        <v>1</v>
      </c>
      <c r="D7" s="7" t="s">
        <v>14</v>
      </c>
      <c r="E7" s="7" t="s">
        <v>2</v>
      </c>
      <c r="F7" s="7" t="s">
        <v>3</v>
      </c>
      <c r="G7" s="8" t="s">
        <v>4</v>
      </c>
      <c r="H7" s="7" t="s">
        <v>15</v>
      </c>
      <c r="I7" s="27"/>
    </row>
    <row r="8" spans="2:36" ht="70.5" customHeight="1">
      <c r="B8" s="9">
        <v>1</v>
      </c>
      <c r="C8" s="29" t="s">
        <v>17</v>
      </c>
      <c r="D8" s="33" t="s">
        <v>46</v>
      </c>
      <c r="E8" s="15">
        <v>267</v>
      </c>
      <c r="F8" s="16" t="s">
        <v>100</v>
      </c>
      <c r="G8" s="17">
        <v>8865</v>
      </c>
      <c r="H8" s="43" t="s">
        <v>101</v>
      </c>
      <c r="I8" s="28"/>
    </row>
    <row r="9" spans="2:36" ht="70.5" customHeight="1">
      <c r="B9" s="37">
        <v>2</v>
      </c>
      <c r="C9" s="38" t="s">
        <v>8</v>
      </c>
      <c r="D9" s="39" t="s">
        <v>47</v>
      </c>
      <c r="E9" s="40">
        <v>113</v>
      </c>
      <c r="F9" s="41" t="s">
        <v>11</v>
      </c>
      <c r="G9" s="42">
        <v>185</v>
      </c>
      <c r="H9" s="44" t="s">
        <v>102</v>
      </c>
      <c r="I9" s="28"/>
    </row>
    <row r="10" spans="2:36" ht="70.5" customHeight="1">
      <c r="B10" s="37">
        <v>3</v>
      </c>
      <c r="C10" s="38" t="s">
        <v>18</v>
      </c>
      <c r="D10" s="39" t="s">
        <v>48</v>
      </c>
      <c r="E10" s="40">
        <v>291</v>
      </c>
      <c r="F10" s="41" t="s">
        <v>103</v>
      </c>
      <c r="G10" s="42">
        <v>675</v>
      </c>
      <c r="H10" s="44" t="s">
        <v>104</v>
      </c>
      <c r="I10" s="28"/>
    </row>
    <row r="11" spans="2:36" ht="70.5" customHeight="1">
      <c r="B11" s="9">
        <v>4</v>
      </c>
      <c r="C11" s="38" t="s">
        <v>8</v>
      </c>
      <c r="D11" s="39" t="s">
        <v>49</v>
      </c>
      <c r="E11" s="40">
        <v>113</v>
      </c>
      <c r="F11" s="41" t="s">
        <v>11</v>
      </c>
      <c r="G11" s="42">
        <v>215</v>
      </c>
      <c r="H11" s="44" t="s">
        <v>105</v>
      </c>
      <c r="I11" s="28"/>
    </row>
    <row r="12" spans="2:36" ht="70.5" customHeight="1">
      <c r="B12" s="37">
        <v>5</v>
      </c>
      <c r="C12" s="38" t="s">
        <v>19</v>
      </c>
      <c r="D12" s="39" t="s">
        <v>50</v>
      </c>
      <c r="E12" s="40">
        <v>211</v>
      </c>
      <c r="F12" s="41" t="s">
        <v>106</v>
      </c>
      <c r="G12" s="42">
        <v>300</v>
      </c>
      <c r="H12" s="44" t="s">
        <v>107</v>
      </c>
      <c r="I12" s="28"/>
    </row>
    <row r="13" spans="2:36" ht="70.5" customHeight="1">
      <c r="B13" s="37">
        <v>6</v>
      </c>
      <c r="C13" s="38" t="s">
        <v>20</v>
      </c>
      <c r="D13" s="39" t="s">
        <v>51</v>
      </c>
      <c r="E13" s="40" t="s">
        <v>98</v>
      </c>
      <c r="F13" s="41" t="s">
        <v>108</v>
      </c>
      <c r="G13" s="42">
        <v>3887.6</v>
      </c>
      <c r="H13" s="44" t="s">
        <v>109</v>
      </c>
      <c r="I13" s="28"/>
    </row>
    <row r="14" spans="2:36" ht="70.5" customHeight="1">
      <c r="B14" s="9">
        <v>7</v>
      </c>
      <c r="C14" s="38" t="s">
        <v>21</v>
      </c>
      <c r="D14" s="39" t="s">
        <v>52</v>
      </c>
      <c r="E14" s="40">
        <v>328</v>
      </c>
      <c r="F14" s="41" t="s">
        <v>110</v>
      </c>
      <c r="G14" s="42">
        <v>10040</v>
      </c>
      <c r="H14" s="44" t="s">
        <v>111</v>
      </c>
      <c r="I14" s="28"/>
    </row>
    <row r="15" spans="2:36" ht="70.5" customHeight="1">
      <c r="B15" s="37">
        <v>8</v>
      </c>
      <c r="C15" s="38" t="s">
        <v>22</v>
      </c>
      <c r="D15" s="39" t="s">
        <v>53</v>
      </c>
      <c r="E15" s="40">
        <v>241</v>
      </c>
      <c r="F15" s="41" t="s">
        <v>112</v>
      </c>
      <c r="G15" s="42">
        <v>4798.6899999999996</v>
      </c>
      <c r="H15" s="44" t="s">
        <v>113</v>
      </c>
      <c r="I15" s="28"/>
    </row>
    <row r="16" spans="2:36" ht="70.5" customHeight="1">
      <c r="B16" s="9">
        <v>9</v>
      </c>
      <c r="C16" s="38" t="s">
        <v>22</v>
      </c>
      <c r="D16" s="39" t="s">
        <v>54</v>
      </c>
      <c r="E16" s="40">
        <v>291</v>
      </c>
      <c r="F16" s="41" t="s">
        <v>112</v>
      </c>
      <c r="G16" s="42">
        <v>547.5</v>
      </c>
      <c r="H16" s="44" t="s">
        <v>114</v>
      </c>
      <c r="I16" s="28"/>
    </row>
    <row r="17" spans="2:31" ht="70.5" customHeight="1">
      <c r="B17" s="37">
        <v>10</v>
      </c>
      <c r="C17" s="38" t="s">
        <v>22</v>
      </c>
      <c r="D17" s="39" t="s">
        <v>55</v>
      </c>
      <c r="E17" s="40">
        <v>244</v>
      </c>
      <c r="F17" s="41" t="s">
        <v>112</v>
      </c>
      <c r="G17" s="42">
        <v>9800</v>
      </c>
      <c r="H17" s="44" t="s">
        <v>115</v>
      </c>
      <c r="I17" s="28"/>
    </row>
    <row r="18" spans="2:31" ht="70.5" customHeight="1">
      <c r="B18" s="37">
        <v>11</v>
      </c>
      <c r="C18" s="38" t="s">
        <v>23</v>
      </c>
      <c r="D18" s="39" t="s">
        <v>56</v>
      </c>
      <c r="E18" s="40">
        <v>289</v>
      </c>
      <c r="F18" s="41" t="s">
        <v>116</v>
      </c>
      <c r="G18" s="42">
        <v>336</v>
      </c>
      <c r="H18" s="44" t="s">
        <v>117</v>
      </c>
      <c r="I18" s="28"/>
      <c r="L18" s="25" t="s">
        <v>7</v>
      </c>
      <c r="M18" s="25"/>
      <c r="N18" s="25"/>
      <c r="O18" s="26"/>
      <c r="T18" s="25" t="s">
        <v>16</v>
      </c>
      <c r="U18" s="14"/>
      <c r="AE18" s="25" t="s">
        <v>6</v>
      </c>
    </row>
    <row r="19" spans="2:31" ht="70.5" customHeight="1">
      <c r="B19" s="9">
        <v>12</v>
      </c>
      <c r="C19" s="38" t="s">
        <v>24</v>
      </c>
      <c r="D19" s="39" t="s">
        <v>57</v>
      </c>
      <c r="E19" s="40">
        <v>211</v>
      </c>
      <c r="F19" s="41" t="s">
        <v>118</v>
      </c>
      <c r="G19" s="42">
        <v>329.7</v>
      </c>
      <c r="H19" s="44" t="s">
        <v>119</v>
      </c>
      <c r="I19" s="28"/>
      <c r="L19" s="25"/>
      <c r="M19" s="25"/>
      <c r="N19" s="25"/>
      <c r="O19" s="26"/>
      <c r="T19" s="25"/>
      <c r="U19" s="14"/>
      <c r="AE19" s="25"/>
    </row>
    <row r="20" spans="2:31" ht="70.5" customHeight="1">
      <c r="B20" s="37">
        <v>13</v>
      </c>
      <c r="C20" s="38" t="s">
        <v>25</v>
      </c>
      <c r="D20" s="39" t="s">
        <v>58</v>
      </c>
      <c r="E20" s="40">
        <v>243</v>
      </c>
      <c r="F20" s="41" t="s">
        <v>120</v>
      </c>
      <c r="G20" s="42">
        <v>998</v>
      </c>
      <c r="H20" s="44" t="s">
        <v>121</v>
      </c>
      <c r="I20" s="28"/>
      <c r="L20" s="25"/>
      <c r="M20" s="25"/>
      <c r="N20" s="25"/>
      <c r="O20" s="26"/>
      <c r="T20" s="25"/>
      <c r="U20" s="14"/>
      <c r="AE20" s="25"/>
    </row>
    <row r="21" spans="2:31" ht="70.5" customHeight="1">
      <c r="B21" s="37">
        <v>14</v>
      </c>
      <c r="C21" s="38" t="s">
        <v>25</v>
      </c>
      <c r="D21" s="39" t="s">
        <v>59</v>
      </c>
      <c r="E21" s="40">
        <v>268</v>
      </c>
      <c r="F21" s="41" t="s">
        <v>120</v>
      </c>
      <c r="G21" s="42">
        <v>5164</v>
      </c>
      <c r="H21" s="44" t="s">
        <v>122</v>
      </c>
      <c r="I21" s="28"/>
      <c r="L21" s="25"/>
      <c r="M21" s="25"/>
      <c r="N21" s="25"/>
      <c r="O21" s="26"/>
      <c r="T21" s="25"/>
      <c r="U21" s="14"/>
      <c r="AE21" s="25"/>
    </row>
    <row r="22" spans="2:31" ht="70.5" customHeight="1">
      <c r="B22" s="9">
        <v>15</v>
      </c>
      <c r="C22" s="38" t="s">
        <v>26</v>
      </c>
      <c r="D22" s="39" t="s">
        <v>60</v>
      </c>
      <c r="E22" s="40">
        <v>297</v>
      </c>
      <c r="F22" s="41" t="s">
        <v>123</v>
      </c>
      <c r="G22" s="42">
        <v>1696.8</v>
      </c>
      <c r="H22" s="44" t="s">
        <v>124</v>
      </c>
      <c r="I22" s="28"/>
      <c r="L22" s="25"/>
      <c r="M22" s="25"/>
      <c r="N22" s="25"/>
      <c r="O22" s="26"/>
      <c r="T22" s="25"/>
      <c r="U22" s="14"/>
      <c r="AE22" s="25"/>
    </row>
    <row r="23" spans="2:31" ht="70.5" customHeight="1">
      <c r="B23" s="37">
        <v>16</v>
      </c>
      <c r="C23" s="38" t="s">
        <v>19</v>
      </c>
      <c r="D23" s="39" t="s">
        <v>61</v>
      </c>
      <c r="E23" s="40">
        <v>211</v>
      </c>
      <c r="F23" s="41" t="s">
        <v>106</v>
      </c>
      <c r="G23" s="42">
        <v>270</v>
      </c>
      <c r="H23" s="44" t="s">
        <v>107</v>
      </c>
      <c r="I23" s="28"/>
      <c r="L23" s="25"/>
      <c r="M23" s="25"/>
      <c r="N23" s="25"/>
      <c r="O23" s="26"/>
      <c r="T23" s="25"/>
      <c r="U23" s="14"/>
      <c r="AE23" s="25"/>
    </row>
    <row r="24" spans="2:31" ht="70.5" customHeight="1">
      <c r="B24" s="9">
        <v>17</v>
      </c>
      <c r="C24" s="38" t="s">
        <v>27</v>
      </c>
      <c r="D24" s="39" t="s">
        <v>62</v>
      </c>
      <c r="E24" s="40">
        <v>199</v>
      </c>
      <c r="F24" s="41" t="s">
        <v>125</v>
      </c>
      <c r="G24" s="42">
        <v>2700</v>
      </c>
      <c r="H24" s="44" t="s">
        <v>126</v>
      </c>
      <c r="I24" s="28"/>
      <c r="L24" s="25"/>
      <c r="M24" s="25"/>
      <c r="N24" s="25"/>
      <c r="O24" s="26"/>
      <c r="T24" s="25"/>
      <c r="U24" s="14"/>
      <c r="AE24" s="25"/>
    </row>
    <row r="25" spans="2:31" ht="70.5" customHeight="1">
      <c r="B25" s="37">
        <v>18</v>
      </c>
      <c r="C25" s="38" t="s">
        <v>9</v>
      </c>
      <c r="D25" s="39" t="s">
        <v>63</v>
      </c>
      <c r="E25" s="40">
        <v>199</v>
      </c>
      <c r="F25" s="41" t="s">
        <v>12</v>
      </c>
      <c r="G25" s="42">
        <v>1800</v>
      </c>
      <c r="H25" s="44" t="s">
        <v>127</v>
      </c>
      <c r="I25" s="28"/>
    </row>
    <row r="26" spans="2:31" ht="70.5" customHeight="1">
      <c r="B26" s="37">
        <v>19</v>
      </c>
      <c r="C26" s="38" t="s">
        <v>28</v>
      </c>
      <c r="D26" s="39" t="s">
        <v>64</v>
      </c>
      <c r="E26" s="40">
        <v>196</v>
      </c>
      <c r="F26" s="41" t="s">
        <v>128</v>
      </c>
      <c r="G26" s="42">
        <v>4450</v>
      </c>
      <c r="H26" s="44" t="s">
        <v>129</v>
      </c>
      <c r="I26" s="28"/>
    </row>
    <row r="27" spans="2:31" ht="70.5" customHeight="1">
      <c r="B27" s="9">
        <v>20</v>
      </c>
      <c r="C27" s="38" t="s">
        <v>22</v>
      </c>
      <c r="D27" s="39" t="s">
        <v>65</v>
      </c>
      <c r="E27" s="40">
        <v>322</v>
      </c>
      <c r="F27" s="41" t="s">
        <v>112</v>
      </c>
      <c r="G27" s="42">
        <v>7998</v>
      </c>
      <c r="H27" s="44" t="s">
        <v>130</v>
      </c>
      <c r="I27" s="28"/>
    </row>
    <row r="28" spans="2:31" ht="70.5" customHeight="1">
      <c r="B28" s="37">
        <v>21</v>
      </c>
      <c r="C28" s="38" t="s">
        <v>29</v>
      </c>
      <c r="D28" s="39" t="s">
        <v>66</v>
      </c>
      <c r="E28" s="40">
        <v>247</v>
      </c>
      <c r="F28" s="41" t="s">
        <v>131</v>
      </c>
      <c r="G28" s="42">
        <v>266.39999999999998</v>
      </c>
      <c r="H28" s="44" t="s">
        <v>132</v>
      </c>
      <c r="I28" s="28"/>
    </row>
    <row r="29" spans="2:31" ht="70.5" customHeight="1">
      <c r="B29" s="37">
        <v>22</v>
      </c>
      <c r="C29" s="38" t="s">
        <v>30</v>
      </c>
      <c r="D29" s="39" t="s">
        <v>67</v>
      </c>
      <c r="E29" s="40">
        <v>199</v>
      </c>
      <c r="F29" s="41" t="s">
        <v>133</v>
      </c>
      <c r="G29" s="42">
        <v>1630</v>
      </c>
      <c r="H29" s="44" t="s">
        <v>134</v>
      </c>
      <c r="I29" s="28"/>
    </row>
    <row r="30" spans="2:31" ht="70.5" customHeight="1">
      <c r="B30" s="9">
        <v>23</v>
      </c>
      <c r="C30" s="38" t="s">
        <v>31</v>
      </c>
      <c r="D30" s="39" t="s">
        <v>68</v>
      </c>
      <c r="E30" s="40">
        <v>122</v>
      </c>
      <c r="F30" s="41" t="s">
        <v>135</v>
      </c>
      <c r="G30" s="42">
        <v>2400</v>
      </c>
      <c r="H30" s="44" t="s">
        <v>136</v>
      </c>
      <c r="I30" s="28"/>
    </row>
    <row r="31" spans="2:31" ht="70.5" customHeight="1">
      <c r="B31" s="37">
        <v>24</v>
      </c>
      <c r="C31" s="38" t="s">
        <v>18</v>
      </c>
      <c r="D31" s="39" t="s">
        <v>69</v>
      </c>
      <c r="E31" s="40">
        <v>291</v>
      </c>
      <c r="F31" s="41" t="s">
        <v>103</v>
      </c>
      <c r="G31" s="42">
        <v>35</v>
      </c>
      <c r="H31" s="44" t="s">
        <v>137</v>
      </c>
      <c r="I31" s="28"/>
    </row>
    <row r="32" spans="2:31" ht="70.5" customHeight="1">
      <c r="B32" s="37">
        <v>25</v>
      </c>
      <c r="C32" s="38" t="s">
        <v>32</v>
      </c>
      <c r="D32" s="39" t="s">
        <v>70</v>
      </c>
      <c r="E32" s="40">
        <v>162</v>
      </c>
      <c r="F32" s="41" t="s">
        <v>138</v>
      </c>
      <c r="G32" s="42">
        <v>390</v>
      </c>
      <c r="H32" s="44" t="s">
        <v>139</v>
      </c>
      <c r="I32" s="28"/>
    </row>
    <row r="33" spans="2:9" ht="70.5" customHeight="1">
      <c r="B33" s="9">
        <v>26</v>
      </c>
      <c r="C33" s="38" t="s">
        <v>33</v>
      </c>
      <c r="D33" s="39" t="s">
        <v>71</v>
      </c>
      <c r="E33" s="40">
        <v>162</v>
      </c>
      <c r="F33" s="41" t="s">
        <v>140</v>
      </c>
      <c r="G33" s="42">
        <v>4500</v>
      </c>
      <c r="H33" s="44" t="s">
        <v>141</v>
      </c>
      <c r="I33" s="28"/>
    </row>
    <row r="34" spans="2:9" ht="70.5" customHeight="1">
      <c r="B34" s="37">
        <v>27</v>
      </c>
      <c r="C34" s="38" t="s">
        <v>34</v>
      </c>
      <c r="D34" s="39" t="s">
        <v>72</v>
      </c>
      <c r="E34" s="40">
        <v>329</v>
      </c>
      <c r="F34" s="41" t="s">
        <v>142</v>
      </c>
      <c r="G34" s="42">
        <v>9999.9599999999991</v>
      </c>
      <c r="H34" s="44" t="s">
        <v>143</v>
      </c>
      <c r="I34" s="28"/>
    </row>
    <row r="35" spans="2:9" ht="70.5" customHeight="1">
      <c r="B35" s="37">
        <v>28</v>
      </c>
      <c r="C35" s="38" t="s">
        <v>35</v>
      </c>
      <c r="D35" s="39" t="s">
        <v>73</v>
      </c>
      <c r="E35" s="40">
        <v>122</v>
      </c>
      <c r="F35" s="41" t="s">
        <v>144</v>
      </c>
      <c r="G35" s="42">
        <v>4400</v>
      </c>
      <c r="H35" s="44" t="s">
        <v>145</v>
      </c>
      <c r="I35" s="28"/>
    </row>
    <row r="36" spans="2:9" ht="70.5" customHeight="1">
      <c r="B36" s="9">
        <v>29</v>
      </c>
      <c r="C36" s="38" t="s">
        <v>36</v>
      </c>
      <c r="D36" s="39" t="s">
        <v>74</v>
      </c>
      <c r="E36" s="40">
        <v>168</v>
      </c>
      <c r="F36" s="41" t="s">
        <v>146</v>
      </c>
      <c r="G36" s="42">
        <v>1800</v>
      </c>
      <c r="H36" s="44" t="s">
        <v>147</v>
      </c>
      <c r="I36" s="28"/>
    </row>
    <row r="37" spans="2:9" ht="70.5" customHeight="1">
      <c r="B37" s="37">
        <v>30</v>
      </c>
      <c r="C37" s="38" t="s">
        <v>36</v>
      </c>
      <c r="D37" s="39" t="s">
        <v>75</v>
      </c>
      <c r="E37" s="40">
        <v>298</v>
      </c>
      <c r="F37" s="41" t="s">
        <v>146</v>
      </c>
      <c r="G37" s="42">
        <v>1800</v>
      </c>
      <c r="H37" s="44" t="s">
        <v>148</v>
      </c>
      <c r="I37" s="28"/>
    </row>
    <row r="38" spans="2:9" ht="70.5" customHeight="1">
      <c r="B38" s="37">
        <v>31</v>
      </c>
      <c r="C38" s="38" t="s">
        <v>29</v>
      </c>
      <c r="D38" s="39" t="s">
        <v>76</v>
      </c>
      <c r="E38" s="40">
        <v>195</v>
      </c>
      <c r="F38" s="41" t="s">
        <v>131</v>
      </c>
      <c r="G38" s="42">
        <v>4488</v>
      </c>
      <c r="H38" s="44" t="s">
        <v>149</v>
      </c>
      <c r="I38" s="28"/>
    </row>
    <row r="39" spans="2:9" ht="70.5" customHeight="1">
      <c r="B39" s="9">
        <v>32</v>
      </c>
      <c r="C39" s="38" t="s">
        <v>29</v>
      </c>
      <c r="D39" s="39" t="s">
        <v>77</v>
      </c>
      <c r="E39" s="40">
        <v>195</v>
      </c>
      <c r="F39" s="41" t="s">
        <v>131</v>
      </c>
      <c r="G39" s="42">
        <v>165</v>
      </c>
      <c r="H39" s="44" t="s">
        <v>150</v>
      </c>
      <c r="I39" s="28"/>
    </row>
    <row r="40" spans="2:9" ht="70.5" customHeight="1">
      <c r="B40" s="37">
        <v>33</v>
      </c>
      <c r="C40" s="38" t="s">
        <v>29</v>
      </c>
      <c r="D40" s="39" t="s">
        <v>78</v>
      </c>
      <c r="E40" s="40">
        <v>195</v>
      </c>
      <c r="F40" s="41" t="s">
        <v>131</v>
      </c>
      <c r="G40" s="42">
        <v>165</v>
      </c>
      <c r="H40" s="44" t="s">
        <v>151</v>
      </c>
      <c r="I40" s="28"/>
    </row>
    <row r="41" spans="2:9" ht="121.5" customHeight="1">
      <c r="B41" s="37">
        <v>34</v>
      </c>
      <c r="C41" s="38" t="s">
        <v>37</v>
      </c>
      <c r="D41" s="39" t="s">
        <v>79</v>
      </c>
      <c r="E41" s="40">
        <v>141</v>
      </c>
      <c r="F41" s="41" t="s">
        <v>152</v>
      </c>
      <c r="G41" s="42">
        <v>10850</v>
      </c>
      <c r="H41" s="44" t="s">
        <v>153</v>
      </c>
      <c r="I41" s="28"/>
    </row>
    <row r="42" spans="2:9" ht="70.5" customHeight="1">
      <c r="B42" s="9">
        <v>35</v>
      </c>
      <c r="C42" s="38" t="s">
        <v>38</v>
      </c>
      <c r="D42" s="39" t="s">
        <v>80</v>
      </c>
      <c r="E42" s="40">
        <v>155</v>
      </c>
      <c r="F42" s="41" t="s">
        <v>154</v>
      </c>
      <c r="G42" s="42">
        <v>1400</v>
      </c>
      <c r="H42" s="44" t="s">
        <v>155</v>
      </c>
      <c r="I42" s="28"/>
    </row>
    <row r="43" spans="2:9" ht="70.5" customHeight="1">
      <c r="B43" s="37">
        <v>36</v>
      </c>
      <c r="C43" s="38" t="s">
        <v>18</v>
      </c>
      <c r="D43" s="39" t="s">
        <v>81</v>
      </c>
      <c r="E43" s="40">
        <v>122</v>
      </c>
      <c r="F43" s="41" t="s">
        <v>103</v>
      </c>
      <c r="G43" s="42">
        <v>24885</v>
      </c>
      <c r="H43" s="44" t="s">
        <v>156</v>
      </c>
      <c r="I43" s="28"/>
    </row>
    <row r="44" spans="2:9" ht="70.5" customHeight="1">
      <c r="B44" s="37">
        <v>37</v>
      </c>
      <c r="C44" s="38" t="s">
        <v>18</v>
      </c>
      <c r="D44" s="39" t="s">
        <v>82</v>
      </c>
      <c r="E44" s="40">
        <v>122</v>
      </c>
      <c r="F44" s="41" t="s">
        <v>103</v>
      </c>
      <c r="G44" s="42">
        <v>3740</v>
      </c>
      <c r="H44" s="44" t="s">
        <v>157</v>
      </c>
      <c r="I44" s="28"/>
    </row>
    <row r="45" spans="2:9" ht="70.5" customHeight="1">
      <c r="B45" s="9">
        <v>38</v>
      </c>
      <c r="C45" s="38" t="s">
        <v>39</v>
      </c>
      <c r="D45" s="39" t="s">
        <v>83</v>
      </c>
      <c r="E45" s="40">
        <v>298</v>
      </c>
      <c r="F45" s="41" t="s">
        <v>158</v>
      </c>
      <c r="G45" s="42">
        <v>8384.86</v>
      </c>
      <c r="H45" s="44" t="s">
        <v>159</v>
      </c>
      <c r="I45" s="28"/>
    </row>
    <row r="46" spans="2:9" ht="70.5" customHeight="1">
      <c r="B46" s="37">
        <v>39</v>
      </c>
      <c r="C46" s="38" t="s">
        <v>40</v>
      </c>
      <c r="D46" s="39" t="s">
        <v>84</v>
      </c>
      <c r="E46" s="40">
        <v>292</v>
      </c>
      <c r="F46" s="41" t="s">
        <v>160</v>
      </c>
      <c r="G46" s="42">
        <v>5463.96</v>
      </c>
      <c r="H46" s="44" t="s">
        <v>161</v>
      </c>
      <c r="I46" s="28"/>
    </row>
    <row r="47" spans="2:9" ht="70.5" customHeight="1">
      <c r="B47" s="37">
        <v>40</v>
      </c>
      <c r="C47" s="38" t="s">
        <v>17</v>
      </c>
      <c r="D47" s="39" t="s">
        <v>85</v>
      </c>
      <c r="E47" s="40">
        <v>267</v>
      </c>
      <c r="F47" s="41" t="s">
        <v>100</v>
      </c>
      <c r="G47" s="42">
        <v>1135</v>
      </c>
      <c r="H47" s="44" t="s">
        <v>162</v>
      </c>
      <c r="I47" s="28"/>
    </row>
    <row r="48" spans="2:9" ht="70.5" customHeight="1">
      <c r="B48" s="9">
        <v>41</v>
      </c>
      <c r="C48" s="38" t="s">
        <v>41</v>
      </c>
      <c r="D48" s="39" t="s">
        <v>86</v>
      </c>
      <c r="E48" s="40">
        <v>211</v>
      </c>
      <c r="F48" s="41" t="s">
        <v>163</v>
      </c>
      <c r="G48" s="42">
        <v>712.4</v>
      </c>
      <c r="H48" s="44" t="s">
        <v>164</v>
      </c>
      <c r="I48" s="28"/>
    </row>
    <row r="49" spans="2:9" ht="70.5" customHeight="1">
      <c r="B49" s="37">
        <v>42</v>
      </c>
      <c r="C49" s="38" t="s">
        <v>41</v>
      </c>
      <c r="D49" s="39" t="s">
        <v>87</v>
      </c>
      <c r="E49" s="40">
        <v>262</v>
      </c>
      <c r="F49" s="41" t="s">
        <v>163</v>
      </c>
      <c r="G49" s="42">
        <v>1519.9</v>
      </c>
      <c r="H49" s="44" t="s">
        <v>165</v>
      </c>
      <c r="I49" s="28"/>
    </row>
    <row r="50" spans="2:9" ht="70.5" customHeight="1">
      <c r="B50" s="37">
        <v>43</v>
      </c>
      <c r="C50" s="38" t="s">
        <v>19</v>
      </c>
      <c r="D50" s="39" t="s">
        <v>88</v>
      </c>
      <c r="E50" s="40">
        <v>211</v>
      </c>
      <c r="F50" s="41" t="s">
        <v>106</v>
      </c>
      <c r="G50" s="42">
        <v>225</v>
      </c>
      <c r="H50" s="44" t="s">
        <v>107</v>
      </c>
      <c r="I50" s="28"/>
    </row>
    <row r="51" spans="2:9" ht="70.5" customHeight="1">
      <c r="B51" s="9">
        <v>44</v>
      </c>
      <c r="C51" s="38" t="s">
        <v>42</v>
      </c>
      <c r="D51" s="39" t="s">
        <v>89</v>
      </c>
      <c r="E51" s="40">
        <v>114</v>
      </c>
      <c r="F51" s="41" t="s">
        <v>166</v>
      </c>
      <c r="G51" s="42">
        <v>30</v>
      </c>
      <c r="H51" s="44" t="s">
        <v>167</v>
      </c>
      <c r="I51" s="28"/>
    </row>
    <row r="52" spans="2:9" ht="70.5" customHeight="1">
      <c r="B52" s="37">
        <v>45</v>
      </c>
      <c r="C52" s="38">
        <v>94950229</v>
      </c>
      <c r="D52" s="39" t="s">
        <v>90</v>
      </c>
      <c r="E52" s="40">
        <v>292</v>
      </c>
      <c r="F52" s="41" t="s">
        <v>168</v>
      </c>
      <c r="G52" s="42">
        <v>1081.58</v>
      </c>
      <c r="H52" s="44" t="s">
        <v>169</v>
      </c>
      <c r="I52" s="28"/>
    </row>
    <row r="53" spans="2:9" ht="70.5" customHeight="1">
      <c r="B53" s="37">
        <v>46</v>
      </c>
      <c r="C53" s="38" t="s">
        <v>43</v>
      </c>
      <c r="D53" s="39" t="s">
        <v>91</v>
      </c>
      <c r="E53" s="40" t="s">
        <v>99</v>
      </c>
      <c r="F53" s="41" t="s">
        <v>170</v>
      </c>
      <c r="G53" s="42">
        <v>1245.7</v>
      </c>
      <c r="H53" s="44" t="s">
        <v>171</v>
      </c>
      <c r="I53" s="28"/>
    </row>
    <row r="54" spans="2:9" ht="70.5" customHeight="1">
      <c r="B54" s="9">
        <v>47</v>
      </c>
      <c r="C54" s="38" t="s">
        <v>39</v>
      </c>
      <c r="D54" s="39" t="s">
        <v>92</v>
      </c>
      <c r="E54" s="40">
        <v>165</v>
      </c>
      <c r="F54" s="41" t="s">
        <v>158</v>
      </c>
      <c r="G54" s="42">
        <v>5266.17</v>
      </c>
      <c r="H54" s="44" t="s">
        <v>172</v>
      </c>
      <c r="I54" s="28"/>
    </row>
    <row r="55" spans="2:9" ht="59.25" customHeight="1">
      <c r="B55" s="37">
        <v>48</v>
      </c>
      <c r="C55" s="29" t="s">
        <v>10</v>
      </c>
      <c r="D55" s="33" t="s">
        <v>93</v>
      </c>
      <c r="E55" s="19">
        <v>113</v>
      </c>
      <c r="F55" s="16" t="s">
        <v>13</v>
      </c>
      <c r="G55" s="17">
        <v>525</v>
      </c>
      <c r="H55" s="43" t="s">
        <v>173</v>
      </c>
      <c r="I55" s="28"/>
    </row>
    <row r="56" spans="2:9" ht="51">
      <c r="B56" s="9">
        <v>49</v>
      </c>
      <c r="C56" s="29" t="s">
        <v>34</v>
      </c>
      <c r="D56" s="33" t="s">
        <v>94</v>
      </c>
      <c r="E56" s="15">
        <v>329</v>
      </c>
      <c r="F56" s="16" t="s">
        <v>142</v>
      </c>
      <c r="G56" s="17">
        <v>1950</v>
      </c>
      <c r="H56" s="43" t="s">
        <v>174</v>
      </c>
      <c r="I56" s="28"/>
    </row>
    <row r="57" spans="2:9" ht="47.25" customHeight="1">
      <c r="B57" s="37">
        <v>50</v>
      </c>
      <c r="C57" s="29" t="s">
        <v>44</v>
      </c>
      <c r="D57" s="33" t="s">
        <v>95</v>
      </c>
      <c r="E57" s="15">
        <v>211</v>
      </c>
      <c r="F57" s="16" t="s">
        <v>175</v>
      </c>
      <c r="G57" s="17">
        <v>3699.25</v>
      </c>
      <c r="H57" s="43" t="s">
        <v>176</v>
      </c>
      <c r="I57" s="28"/>
    </row>
    <row r="58" spans="2:9" ht="86.25" customHeight="1">
      <c r="B58" s="9">
        <v>51</v>
      </c>
      <c r="C58" s="38" t="s">
        <v>37</v>
      </c>
      <c r="D58" s="39" t="s">
        <v>96</v>
      </c>
      <c r="E58" s="40">
        <v>196</v>
      </c>
      <c r="F58" s="41" t="s">
        <v>152</v>
      </c>
      <c r="G58" s="42">
        <v>21819</v>
      </c>
      <c r="H58" s="44" t="s">
        <v>177</v>
      </c>
      <c r="I58" s="28"/>
    </row>
    <row r="59" spans="2:9" ht="89.25">
      <c r="B59" s="37">
        <v>52</v>
      </c>
      <c r="C59" s="29" t="s">
        <v>45</v>
      </c>
      <c r="D59" s="33" t="s">
        <v>97</v>
      </c>
      <c r="E59" s="15">
        <v>199</v>
      </c>
      <c r="F59" s="16" t="s">
        <v>178</v>
      </c>
      <c r="G59" s="17">
        <v>1950</v>
      </c>
      <c r="H59" s="43" t="s">
        <v>179</v>
      </c>
      <c r="I59" s="28"/>
    </row>
    <row r="60" spans="2:9" ht="72" hidden="1" customHeight="1">
      <c r="B60" s="9">
        <v>6</v>
      </c>
      <c r="C60" s="29"/>
      <c r="D60" s="32"/>
      <c r="E60" s="15"/>
      <c r="F60" s="16"/>
      <c r="G60" s="17"/>
      <c r="H60" s="34"/>
      <c r="I60" s="28"/>
    </row>
    <row r="61" spans="2:9" ht="71.25" hidden="1" customHeight="1">
      <c r="B61" s="9">
        <v>7</v>
      </c>
      <c r="C61" s="29"/>
      <c r="D61" s="33"/>
      <c r="E61" s="15"/>
      <c r="F61" s="16"/>
      <c r="G61" s="17"/>
      <c r="H61" s="34"/>
      <c r="I61" s="28"/>
    </row>
    <row r="62" spans="2:9" ht="56.25" hidden="1" customHeight="1">
      <c r="B62" s="9">
        <v>8</v>
      </c>
      <c r="C62" s="29"/>
      <c r="D62" s="33"/>
      <c r="E62" s="15"/>
      <c r="F62" s="16"/>
      <c r="G62" s="17"/>
      <c r="H62" s="34"/>
      <c r="I62" s="28"/>
    </row>
    <row r="63" spans="2:9" ht="66" hidden="1" customHeight="1">
      <c r="B63" s="9">
        <v>9</v>
      </c>
      <c r="C63" s="29"/>
      <c r="D63" s="33"/>
      <c r="E63" s="15"/>
      <c r="F63" s="16"/>
      <c r="G63" s="17"/>
      <c r="H63" s="34"/>
      <c r="I63" s="28"/>
    </row>
    <row r="64" spans="2:9" ht="56.25" hidden="1" customHeight="1">
      <c r="B64" s="9">
        <v>10</v>
      </c>
      <c r="C64" s="29"/>
      <c r="D64" s="33"/>
      <c r="E64" s="15"/>
      <c r="F64" s="16"/>
      <c r="G64" s="17"/>
      <c r="H64" s="34"/>
      <c r="I64" s="28"/>
    </row>
    <row r="65" spans="2:32" hidden="1">
      <c r="B65" s="9">
        <v>11</v>
      </c>
      <c r="C65" s="29"/>
      <c r="D65" s="32"/>
      <c r="E65" s="15"/>
      <c r="F65" s="16"/>
      <c r="G65" s="17"/>
      <c r="H65" s="34"/>
      <c r="I65" s="28"/>
    </row>
    <row r="66" spans="2:32" hidden="1">
      <c r="B66" s="9">
        <v>12</v>
      </c>
      <c r="C66" s="29"/>
      <c r="D66" s="33"/>
      <c r="E66" s="15"/>
      <c r="F66" s="16"/>
      <c r="G66" s="17"/>
      <c r="H66" s="34"/>
      <c r="I66" s="28"/>
    </row>
    <row r="67" spans="2:32" ht="56.25" hidden="1" customHeight="1">
      <c r="B67" s="9">
        <f>B66+1</f>
        <v>13</v>
      </c>
      <c r="C67" s="29"/>
      <c r="D67" s="33"/>
      <c r="E67" s="15"/>
      <c r="F67" s="16"/>
      <c r="G67" s="17"/>
      <c r="H67" s="34"/>
      <c r="I67" s="28"/>
    </row>
    <row r="68" spans="2:32" ht="56.25" hidden="1" customHeight="1">
      <c r="B68" s="9">
        <f t="shared" ref="B68:B85" si="0">B67+1</f>
        <v>14</v>
      </c>
      <c r="C68" s="29"/>
      <c r="D68" s="33"/>
      <c r="E68" s="19"/>
      <c r="F68" s="16"/>
      <c r="G68" s="17"/>
      <c r="H68" s="34"/>
      <c r="I68" s="28"/>
    </row>
    <row r="69" spans="2:32" ht="56.25" hidden="1" customHeight="1">
      <c r="B69" s="9">
        <f t="shared" si="0"/>
        <v>15</v>
      </c>
      <c r="C69" s="29"/>
      <c r="D69" s="33"/>
      <c r="E69" s="15"/>
      <c r="F69" s="16"/>
      <c r="G69" s="17"/>
      <c r="H69" s="34"/>
      <c r="I69" s="28"/>
    </row>
    <row r="70" spans="2:32" hidden="1">
      <c r="B70" s="9">
        <f t="shared" si="0"/>
        <v>16</v>
      </c>
      <c r="C70" s="29"/>
      <c r="D70" s="33"/>
      <c r="E70" s="15"/>
      <c r="F70" s="16"/>
      <c r="G70" s="17"/>
      <c r="H70" s="34"/>
      <c r="I70" s="28"/>
      <c r="O70" s="25" t="s">
        <v>7</v>
      </c>
      <c r="P70" s="25"/>
      <c r="Q70" s="25"/>
      <c r="R70" s="26"/>
      <c r="X70" s="25" t="s">
        <v>16</v>
      </c>
      <c r="Y70" s="14"/>
      <c r="AF70" s="25" t="s">
        <v>6</v>
      </c>
    </row>
    <row r="71" spans="2:32" hidden="1">
      <c r="B71" s="9">
        <f t="shared" si="0"/>
        <v>17</v>
      </c>
      <c r="C71" s="29"/>
      <c r="D71" s="33"/>
      <c r="E71" s="15"/>
      <c r="F71" s="16"/>
      <c r="G71" s="17"/>
      <c r="H71" s="34"/>
      <c r="I71" s="28"/>
    </row>
    <row r="72" spans="2:32" hidden="1">
      <c r="B72" s="9">
        <f t="shared" si="0"/>
        <v>18</v>
      </c>
      <c r="C72" s="29"/>
      <c r="D72" s="33"/>
      <c r="E72" s="15"/>
      <c r="F72" s="16"/>
      <c r="G72" s="17"/>
      <c r="H72" s="34"/>
      <c r="I72" s="28"/>
    </row>
    <row r="73" spans="2:32" ht="56.25" hidden="1" customHeight="1">
      <c r="B73" s="9">
        <f t="shared" si="0"/>
        <v>19</v>
      </c>
      <c r="C73" s="29"/>
      <c r="D73" s="33"/>
      <c r="E73" s="15"/>
      <c r="F73" s="16"/>
      <c r="G73" s="17"/>
      <c r="H73" s="34"/>
      <c r="I73" s="28"/>
    </row>
    <row r="74" spans="2:32" ht="56.25" hidden="1" customHeight="1">
      <c r="B74" s="9">
        <f t="shared" si="0"/>
        <v>20</v>
      </c>
      <c r="C74" s="29"/>
      <c r="D74" s="32"/>
      <c r="E74" s="15"/>
      <c r="F74" s="16"/>
      <c r="G74" s="17"/>
      <c r="H74" s="34"/>
      <c r="I74" s="28"/>
    </row>
    <row r="75" spans="2:32" ht="51" hidden="1" customHeight="1">
      <c r="B75" s="9">
        <f t="shared" si="0"/>
        <v>21</v>
      </c>
      <c r="C75" s="29"/>
      <c r="D75" s="33"/>
      <c r="E75" s="20"/>
      <c r="F75" s="16"/>
      <c r="G75" s="17"/>
      <c r="H75" s="34"/>
      <c r="I75" s="28"/>
    </row>
    <row r="76" spans="2:32" ht="57" hidden="1" customHeight="1">
      <c r="B76" s="9">
        <f t="shared" si="0"/>
        <v>22</v>
      </c>
      <c r="C76" s="29"/>
      <c r="D76" s="33"/>
      <c r="E76" s="15"/>
      <c r="F76" s="16"/>
      <c r="G76" s="17"/>
      <c r="H76" s="34"/>
      <c r="I76" s="28"/>
      <c r="J76" s="13"/>
      <c r="K76" s="13"/>
    </row>
    <row r="77" spans="2:32" ht="56.25" hidden="1" customHeight="1">
      <c r="B77" s="9">
        <f t="shared" si="0"/>
        <v>23</v>
      </c>
      <c r="C77" s="29"/>
      <c r="D77" s="32"/>
      <c r="E77" s="15"/>
      <c r="F77" s="16"/>
      <c r="G77" s="17"/>
      <c r="H77" s="34"/>
      <c r="I77" s="28"/>
    </row>
    <row r="78" spans="2:32" ht="56.25" hidden="1" customHeight="1">
      <c r="B78" s="9">
        <f t="shared" si="0"/>
        <v>24</v>
      </c>
      <c r="C78" s="29"/>
      <c r="D78" s="33"/>
      <c r="E78" s="15"/>
      <c r="F78" s="16"/>
      <c r="G78" s="17"/>
      <c r="H78" s="34"/>
      <c r="I78" s="28"/>
    </row>
    <row r="79" spans="2:32" ht="50.25" hidden="1" customHeight="1">
      <c r="B79" s="9">
        <f t="shared" si="0"/>
        <v>25</v>
      </c>
      <c r="C79" s="29"/>
      <c r="D79" s="33"/>
      <c r="E79" s="19"/>
      <c r="F79" s="16"/>
      <c r="G79" s="17"/>
      <c r="H79" s="34"/>
      <c r="I79" s="28"/>
    </row>
    <row r="80" spans="2:32" ht="56.25" hidden="1" customHeight="1">
      <c r="B80" s="9">
        <f t="shared" si="0"/>
        <v>26</v>
      </c>
      <c r="C80" s="29"/>
      <c r="D80" s="33"/>
      <c r="E80" s="15"/>
      <c r="F80" s="16"/>
      <c r="G80" s="17"/>
      <c r="H80" s="34"/>
      <c r="I80" s="28"/>
    </row>
    <row r="81" spans="2:9" ht="56.25" hidden="1" customHeight="1">
      <c r="B81" s="9">
        <f t="shared" si="0"/>
        <v>27</v>
      </c>
      <c r="C81" s="29"/>
      <c r="D81" s="33"/>
      <c r="E81" s="15"/>
      <c r="F81" s="16"/>
      <c r="G81" s="17"/>
      <c r="H81" s="34"/>
      <c r="I81" s="28"/>
    </row>
    <row r="82" spans="2:9" ht="56.25" hidden="1" customHeight="1">
      <c r="B82" s="9">
        <f t="shared" si="0"/>
        <v>28</v>
      </c>
      <c r="C82" s="29"/>
      <c r="D82" s="33"/>
      <c r="E82" s="19"/>
      <c r="F82" s="16"/>
      <c r="G82" s="17"/>
      <c r="H82" s="34"/>
      <c r="I82" s="28"/>
    </row>
    <row r="83" spans="2:9" hidden="1">
      <c r="B83" s="9">
        <f t="shared" si="0"/>
        <v>29</v>
      </c>
      <c r="C83" s="29"/>
      <c r="D83" s="33"/>
      <c r="E83" s="15"/>
      <c r="F83" s="16"/>
      <c r="G83" s="17"/>
      <c r="H83" s="34"/>
      <c r="I83" s="28"/>
    </row>
    <row r="84" spans="2:9" ht="56.25" hidden="1" customHeight="1">
      <c r="B84" s="9">
        <f t="shared" si="0"/>
        <v>30</v>
      </c>
      <c r="C84" s="29"/>
      <c r="D84" s="33"/>
      <c r="E84" s="15"/>
      <c r="F84" s="16"/>
      <c r="G84" s="17"/>
      <c r="H84" s="34"/>
      <c r="I84" s="28"/>
    </row>
    <row r="85" spans="2:9" ht="56.25" hidden="1" customHeight="1">
      <c r="B85" s="9">
        <f t="shared" si="0"/>
        <v>31</v>
      </c>
      <c r="C85" s="29"/>
      <c r="D85" s="33"/>
      <c r="E85" s="19"/>
      <c r="F85" s="16"/>
      <c r="G85" s="17"/>
      <c r="H85" s="34"/>
      <c r="I85" s="28"/>
    </row>
    <row r="86" spans="2:9" ht="15.75">
      <c r="F86" s="10" t="s">
        <v>5</v>
      </c>
      <c r="G86" s="30">
        <f>SUM(G8:G85)</f>
        <v>192978.47</v>
      </c>
      <c r="H86" s="31"/>
      <c r="I86" s="12"/>
    </row>
    <row r="87" spans="2:9" ht="15.75">
      <c r="F87" s="21"/>
      <c r="G87" s="22"/>
      <c r="H87" s="22"/>
      <c r="I87"/>
    </row>
    <row r="88" spans="2:9" ht="15.75">
      <c r="F88" s="21"/>
      <c r="G88" s="22"/>
      <c r="H88" s="22"/>
    </row>
    <row r="90" spans="2:9">
      <c r="B90" s="25" t="s">
        <v>7</v>
      </c>
      <c r="C90" s="25"/>
      <c r="D90" s="25"/>
      <c r="E90" s="26"/>
      <c r="F90" s="25" t="s">
        <v>16</v>
      </c>
      <c r="H90" s="25" t="s">
        <v>6</v>
      </c>
    </row>
    <row r="91" spans="2:9">
      <c r="C91" s="11"/>
      <c r="D91" s="11"/>
      <c r="E91" s="12"/>
      <c r="F91" s="12"/>
      <c r="G91" s="12"/>
      <c r="H91" s="12"/>
    </row>
    <row r="92" spans="2:9">
      <c r="C92" s="11"/>
      <c r="D92" s="11"/>
      <c r="E92" s="12"/>
      <c r="F92" s="12"/>
      <c r="G92" s="12"/>
      <c r="H92" s="12"/>
    </row>
    <row r="93" spans="2:9">
      <c r="C93" s="11"/>
      <c r="D93" s="11"/>
      <c r="E93" s="12"/>
      <c r="F93" s="12"/>
      <c r="G93" s="12"/>
      <c r="H93" s="12"/>
    </row>
    <row r="94" spans="2:9">
      <c r="C94" s="11"/>
      <c r="D94" s="11"/>
      <c r="E94" s="12"/>
      <c r="F94" s="12"/>
      <c r="G94" s="12"/>
      <c r="H94" s="12"/>
    </row>
    <row r="95" spans="2:9">
      <c r="C95" s="11"/>
      <c r="D95" s="11"/>
      <c r="E95" s="12"/>
      <c r="F95" s="12"/>
      <c r="G95" s="12"/>
      <c r="H95" s="12"/>
    </row>
    <row r="96" spans="2:9">
      <c r="C96" s="11"/>
      <c r="D96" s="11"/>
      <c r="E96" s="12"/>
      <c r="F96" s="12"/>
      <c r="G96" s="12"/>
      <c r="H96" s="12"/>
    </row>
    <row r="114" spans="3:8">
      <c r="C114" s="11"/>
      <c r="D114" s="11"/>
      <c r="E114" s="12"/>
      <c r="F114" s="12"/>
      <c r="G114" s="12"/>
      <c r="H114" s="12"/>
    </row>
    <row r="115" spans="3:8">
      <c r="G115"/>
      <c r="H115"/>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47"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FEBRERO 2026</vt:lpstr>
      <vt:lpstr>'NPG FEBRERO 2026'!Área_de_impresión</vt:lpstr>
      <vt:lpstr>'NPG FEBRERO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2026-03-03T18:30:22Z</cp:lastPrinted>
  <dcterms:created xsi:type="dcterms:W3CDTF">2025-02-03T17:31:04Z</dcterms:created>
  <dcterms:modified xsi:type="dcterms:W3CDTF">2026-03-03T18:30:25Z</dcterms:modified>
</cp:coreProperties>
</file>