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ygnus\Administracion_interno\Jefatura de Compras\COMPRAS 2026\INFORMACIÓN PÚBLICA\4. ABRIL 2026\"/>
    </mc:Choice>
  </mc:AlternateContent>
  <xr:revisionPtr revIDLastSave="0" documentId="13_ncr:1_{D9012F75-B75B-49EA-9406-41A340EAA682}" xr6:coauthVersionLast="47" xr6:coauthVersionMax="47" xr10:uidLastSave="{00000000-0000-0000-0000-000000000000}"/>
  <bookViews>
    <workbookView xWindow="-28920" yWindow="-90" windowWidth="29040" windowHeight="15720" xr2:uid="{B9C69F6A-D8F2-44DF-8304-FA97FCBBCC78}"/>
  </bookViews>
  <sheets>
    <sheet name="HOJA 1" sheetId="1" r:id="rId1"/>
  </sheets>
  <definedNames>
    <definedName name="_xlnm._FilterDatabase" localSheetId="0" hidden="1">'HOJA 1'!$C$4:$J$6</definedName>
    <definedName name="_xlnm.Print_Area" localSheetId="0">'HOJA 1'!$B$1:$J$55</definedName>
    <definedName name="_xlnm.Print_Titles" localSheetId="0">'HOJA 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1" l="1"/>
</calcChain>
</file>

<file path=xl/sharedStrings.xml><?xml version="1.0" encoding="utf-8"?>
<sst xmlns="http://schemas.openxmlformats.org/spreadsheetml/2006/main" count="201" uniqueCount="189">
  <si>
    <t>ARTÍCULO 10, NUMERAL 11 – LEY DE ACCESO A LA INFORMACIÓN PÚBLICA</t>
  </si>
  <si>
    <t>BAJA CUANTIA</t>
  </si>
  <si>
    <t>DIRECCION ADMINISTRATIVA</t>
  </si>
  <si>
    <t>No.</t>
  </si>
  <si>
    <t>NPG CONCURSO</t>
  </si>
  <si>
    <t>NIT</t>
  </si>
  <si>
    <t>FECHA</t>
  </si>
  <si>
    <t>RENGLÓN</t>
  </si>
  <si>
    <t>PROVEEDOR</t>
  </si>
  <si>
    <t>MONTO NPG</t>
  </si>
  <si>
    <t>DESCRIPCION</t>
  </si>
  <si>
    <t>SERIE Y NÚMERO DE FACTURA</t>
  </si>
  <si>
    <t>Elaborado por:_______________________________</t>
  </si>
  <si>
    <t xml:space="preserve">      Revisado por: __________________________________</t>
  </si>
  <si>
    <t>Autorizado por:________________________________________</t>
  </si>
  <si>
    <t>TOTAL</t>
  </si>
  <si>
    <t>Información al 30 de Abril de 2026</t>
  </si>
  <si>
    <t>E581085035</t>
  </si>
  <si>
    <t>E581215044</t>
  </si>
  <si>
    <t>E581217314</t>
  </si>
  <si>
    <t>E581359933</t>
  </si>
  <si>
    <t>E581383478</t>
  </si>
  <si>
    <t>E581419812</t>
  </si>
  <si>
    <t>E581428188</t>
  </si>
  <si>
    <t>E581501845</t>
  </si>
  <si>
    <t>E581666860</t>
  </si>
  <si>
    <t>E581901541</t>
  </si>
  <si>
    <t>E581918991</t>
  </si>
  <si>
    <t>E581991605</t>
  </si>
  <si>
    <t>E582027519</t>
  </si>
  <si>
    <t>E582061814</t>
  </si>
  <si>
    <t>E582097290</t>
  </si>
  <si>
    <t>E582139805</t>
  </si>
  <si>
    <t>E582163943</t>
  </si>
  <si>
    <t>E582176433</t>
  </si>
  <si>
    <t>E582174597</t>
  </si>
  <si>
    <t>E582187044</t>
  </si>
  <si>
    <t>E582205522</t>
  </si>
  <si>
    <t>E582318440</t>
  </si>
  <si>
    <t>E582326982</t>
  </si>
  <si>
    <t>E582357608</t>
  </si>
  <si>
    <t>E582376211</t>
  </si>
  <si>
    <t>E582387671</t>
  </si>
  <si>
    <t>E582391156</t>
  </si>
  <si>
    <t>E582434017</t>
  </si>
  <si>
    <t>E582440548</t>
  </si>
  <si>
    <t>E582447372</t>
  </si>
  <si>
    <t>E582461952</t>
  </si>
  <si>
    <t>E582471923</t>
  </si>
  <si>
    <t>E582514819</t>
  </si>
  <si>
    <t>E582530555</t>
  </si>
  <si>
    <t>E582547075</t>
  </si>
  <si>
    <t>E582551676</t>
  </si>
  <si>
    <t>3306224</t>
  </si>
  <si>
    <t>2329557</t>
  </si>
  <si>
    <t>100837697</t>
  </si>
  <si>
    <t>8330999</t>
  </si>
  <si>
    <t>326267</t>
  </si>
  <si>
    <t>69738033</t>
  </si>
  <si>
    <t>61276790</t>
  </si>
  <si>
    <t>55905412</t>
  </si>
  <si>
    <t>49626523</t>
  </si>
  <si>
    <t>103909869</t>
  </si>
  <si>
    <t>120306573</t>
  </si>
  <si>
    <t>46840966</t>
  </si>
  <si>
    <t>78070171</t>
  </si>
  <si>
    <t>32375913</t>
  </si>
  <si>
    <t>114118140</t>
  </si>
  <si>
    <t>12388289</t>
  </si>
  <si>
    <t>120164949</t>
  </si>
  <si>
    <t>1526804</t>
  </si>
  <si>
    <t>66054516</t>
  </si>
  <si>
    <t>90394402</t>
  </si>
  <si>
    <t>348805</t>
  </si>
  <si>
    <t>87203065</t>
  </si>
  <si>
    <t>9929290</t>
  </si>
  <si>
    <t>111450527</t>
  </si>
  <si>
    <t>86846698</t>
  </si>
  <si>
    <t>27051145</t>
  </si>
  <si>
    <t>120191539</t>
  </si>
  <si>
    <t>31145884</t>
  </si>
  <si>
    <t>120271397</t>
  </si>
  <si>
    <t>95939628</t>
  </si>
  <si>
    <t>DISTRIBUIDORA JALAPEÑA, SOCIEDAD ANONIMA</t>
  </si>
  <si>
    <t>GUAJARDO,CARRASCO,,PABLO,ANTONIO</t>
  </si>
  <si>
    <t>MAYORISTA DE TECNOLOGIA, SOCIEDAD ANONIMA</t>
  </si>
  <si>
    <t>MAZARIEGOS,VASQUEZ,,LETICIA,ELIZABET</t>
  </si>
  <si>
    <t>DISTRIBUIDORA DE MATERIALES LA PINTURA, LIMITADA</t>
  </si>
  <si>
    <t>AROMATIZA, SOCIEDAD ANONIMA</t>
  </si>
  <si>
    <t>SERGIO GILBERTO HERRERA HERNANDEZ, COPROPIEDAD</t>
  </si>
  <si>
    <t>OD GUATEMALA Y COMPAÑIA LIMITADA</t>
  </si>
  <si>
    <t>GRUPO CARDO SOCIEDAD ANONIMA</t>
  </si>
  <si>
    <t>SANTIZO,DOMINGO,,EMILIO,ESTUARDO</t>
  </si>
  <si>
    <t>OFIEQUIPOS, SOCIEDAD ANÓNIMA</t>
  </si>
  <si>
    <t>LEPE,DIAZ,,RUDY,ABELARDO</t>
  </si>
  <si>
    <t>SOLUCIONES TOTALES EN ELECTRÓNICA, SOCIEDAD ANÓNIMA</t>
  </si>
  <si>
    <t>NUEVOS ALMACENES, SOCIEDAD ANONIMA</t>
  </si>
  <si>
    <t>CORPORACIÓN ALCÁZAR DOÑA VICTORIA, SOCIEDAD ANÓNIMA</t>
  </si>
  <si>
    <t>SEQUEN,,,JORGE,HORACIO</t>
  </si>
  <si>
    <t>INVERSIONES R Y R, SOCIEDAD ANÓNIMA</t>
  </si>
  <si>
    <t>LE MANS SOCIEDAD ANONIMA</t>
  </si>
  <si>
    <t>EDITORIAL CHOLSAMAJ, SOCIEDAD ANONIMA</t>
  </si>
  <si>
    <t>SOCOY,MONROY,,MAYCOL,FRANCISCO</t>
  </si>
  <si>
    <t>VIVENDO, SOCIEDAD ANONIMA</t>
  </si>
  <si>
    <t>TÓC,AJTÚM,,MIQUEAS,MARCELINO</t>
  </si>
  <si>
    <t>TELECOMUNICACIONES DE GUATEMALA, SOCIEDAD ANONIMA</t>
  </si>
  <si>
    <t>MONTÚFAR,SAMAYOA,,KEVIN,ESTUARDO</t>
  </si>
  <si>
    <t>CHIPCOM, SOCIEDAD ANONIMA</t>
  </si>
  <si>
    <t>DE LEÓN,,,RUDY,ADELSON</t>
  </si>
  <si>
    <t>CIPRIANI, SOCIEDAD ANÓNIMA</t>
  </si>
  <si>
    <t>CRUICKSHANKS,AGUILAR,,STUART,</t>
  </si>
  <si>
    <t>SOFTWARE PLUS, SOCIEDAD ANÓNIMA</t>
  </si>
  <si>
    <t>TEJADA,RAMÍREZ,,BRANDON,EDUARDO</t>
  </si>
  <si>
    <t>LA DIRECCIÓN ADMINISTRATIVA SOLICITA LA COMPRA DE AGUA PURIFICADA PARA EL CONSUMO DEL PERSONAL Y VISITAS QUE SE ENCUENTREN EN LAS INSTALACIONES DE LA SECRETARÍA TÉCNICA DEL CONSEJO NACIONAL DE SEGURIDAD.</t>
  </si>
  <si>
    <t>LA DIRECCIÓN ADMINISTRATIVA SOLICITA EL SERVICIO DE SEÑAL DE TELEVISIÓN POR CABLE PARA MONITOREO DE MEDIOS, UTILIZADO POR EL PERSONAL DE LA SECRETARÍA TÉCNICA DEL CONSEJO NACIONAL DE SEGURIDAD, CORRESPONDIENTE AL MES DE ABRIL DE 2026, DEL PRIMER NIVEL.</t>
  </si>
  <si>
    <t>LA DIRECCIÓN ADMINISTRATIVA SOLICITA EL SERVICIO DE SEÑAL DE TELEVISIÓN POR CABLE PARA MONITOREO DE MEDIOS, UTILIZADO POR EL PERSONAL DE LA SECRETARÍA TÉCNICA DEL CONSEJO NACIONAL DE SEGURIDAD, CORRESPONDIENTE AL MES DE ABRIL DE 2026, DEL SEGUNDO NIVEL.</t>
  </si>
  <si>
    <t>LA DIRECCIÓN DE RECURSOS HUMANOS, SOLICITA LA COMPRA DE 01 ESCÁNER PARA USO DE ESTÁ DIRECCIÓN EN LA SECRETARÍA TÉCNICA DEL CONSEJO NACIONAL DE SEGURIDAD.</t>
  </si>
  <si>
    <t>LA SUBCOORDINACIÓN DE LA SECRETARÍA TÉCNICA DEL CONSEJO NACIONAL DE SEGURIDAD SOLICITA EL SERVICIO DE ATENCIÓN Y PROTOCOLO PARA REUNIÓN OFICIAL CON AUTORIDADES DE ALTO NIVEL, EN ACTIVIDAD INTERINSTITUCIONAL DE "LA AUTORIDAD MARITIMA DE LA DEFENSA NACIONAL", EN LAS INSTALACIONES DE LA STCNS.</t>
  </si>
  <si>
    <t>LA DIRECCIÓN ADMINISTRATIVA SOLICITA LA COMPRA DE PINTURA TIPO PISCINA Y SOLVENTE TIPO INDUSTRIAL, PARA LA CISTERNA DE CAPTACIÓN DE AGUA QUE SE ENCUENTRA EN LAS INSTALACIONES DE LA SECRETARÍA TÉCNICA DEL CONSEJO NACIONAL DE SEGURIDAD.</t>
  </si>
  <si>
    <t>LA DIRECCIÓN ADMINISTRATIVA SOLICITA EL SERVICIO DE DESODORIZACIÓN Y AROMATIZACIÓN DE 13 BAÑOS, AROMATIZACIÓN DE 4 OFICINAS Y COCINA DE LA SECRETARÍA TÉCNICA DEL CONSEJO NACIONAL DE SEGURIDAD, CORRESPONDIENTE AL MES DE ABRIL DE 2026.</t>
  </si>
  <si>
    <t>LA DIRECCIÓN ADMINISTRATIVA SOLICITA EL SERVICIO DE FUMIGACIÓN PARA EL CONTROL DE PLAGAS EN LAS INSTALACIONES DE LA SECRETARÍA TÉCNICA DEL CONSEJO NACIONAL DE SEGURIDAD A REALIZARSE EN EL MES DE ABRIL 2026.</t>
  </si>
  <si>
    <t>LA DIRECCIÓN DE RECURSOS HUMANOS, SOLICITA LA COMPRA DE 01 DESTRUCTORA DE PAPEL PARA USO DE ESTA DIRECCIÓN EN LA SECRETARÍA TÉCNICA DEL CONSEJO NACIONAL DE SEGURIDAD.</t>
  </si>
  <si>
    <t>LA DIRECCIÓN ADMINISTRATIVA SOLICITA LA COMPRA DE REPUESTOS DE BÓMPER DELANTERO, BÓMPER TRASERO, ESTRIBOS INFERIORES DEL LADO DERECHO E IZQUIERDO, CARCASA DEL RETROVISOR DEL LADO IZQUIERDO, (INCLUYE INSTALACIÓN Y PINTURA), PARA EL VEHÍCULO TOYOTA COROLLA, PLACAS P-221FKW, QUE ESTA AL SERVICIO DE LA SECRETARÍA TÉCNICA DEL CONSEJO NACIONAL DE SEGURIDAD.</t>
  </si>
  <si>
    <t>LA DIRECCIÓN DE POLÍTICA Y ESTRATEGIA, SOLICITA EL SERVICIO DE IMPRESIÓN DE 250 BOLSAS PARA EL EVENTO DE SOCIALIZACIÓN DE LA POLÍTICA NACIONAL DE SEGURIDAD 2024</t>
  </si>
  <si>
    <t>LA COMISIÓN DE ASESORAMIENTO Y PLANIFICACIÓN DEL CONSEJO NACIONAL DE SEGURIDAD -CAP-CNS- SOLICITA EL SERVICIO DE MANTENIMIENTO Y REPARACIÓN DE TRES (3) SILLAS EJECUTIVAS.</t>
  </si>
  <si>
    <t>LA DIRECCIÓN ADMINISTRATIVA SOLICITA EL SERVICIO DE MANTENIMIENTO Y LIMPIEZA DE LA CISTERNA, SERVICIO Y REPARACIÓN DE PAREDES EN INFERIOR LATERAL DENTRO DE LA CISTERNA Y SERVICIO DE APLICACIÓN DE IMPERMEABILIZANTE A DOS MANOS, POR UN TOTAL DE 20 METROS CUADRADOS DE LA CISTERNA DE CAPTACIÓN DE AGUA DE LA SECRETARÍA TÉCNICA DEL CONSEJO NACIONAL DE SEGURIDAD.</t>
  </si>
  <si>
    <t>LA DIRECCIÓN DE POLÍTICA Y ESTRATEGÍA, SOLICITA LA ADQUISICIÓN DE TRES (03) MEMORIAS MICRO SDHC, NECESARIAS PARA EL ADECUADO FUNCIONAMIENTO DE CÁMARA FOTOGRÁFICA, UTILIZADAS PARA LAS ACTIVIDADES REALIZADAS POR LA SECRETARÍA TÉCNICA DEL CONSEJO NACIONAL DE SEGURIDAD.</t>
  </si>
  <si>
    <t>LA DIRECCIÓN ADMINISTRATIVA SOLICITA LA COMPRA DE INSUMOS PARA LIMPIEZA DE LOS VEHÍCULOS QUE ESTAN AL SERVICIO DE LA SECRETARÍA TÉCNICA DEL CONSEJO NACIONAL DE SEGURIDAD.</t>
  </si>
  <si>
    <t>LA DIRECCIÓN DE POLÍTICA Y ESTRATEGIA, SOLICITA EL SERVICIO DE ATENCIÓN Y PROTOCOLO PARA ATENDER EL EVENTO DE SOCIALIZACIÓN DE LA POLITICA NACIONAL DE SEGURIDAD, EL CUAL SE LLEVARÁ A CABO EN EL MUNICIPIO DE COBAN, DEPARTAMENTO DE ALTA VERAPAZ EN ABRIL 2026</t>
  </si>
  <si>
    <t>LA DIRECCIÓN ADMINISTRATIVA SOLICITA LA FABRICACIÓN DE PODIUM DE MATERIAL MADERA, PARA USO DE LA SECRETARÍA TÉCNICA DEL CONSEJO NACIONAL DE SEGURIDAD.</t>
  </si>
  <si>
    <t>LA COMISIÓN DE ASESORAMIENTO Y PLANIFICACIÓN DEL CONSEJO NACIONAL DE SEGURIDAD -CAP-CNS- SOLICITA LA ADQUISICIÓN DE ALIMENTOS PARA SER UTILIZADOS DURANTE REUNIÓN DE TRABAJO DEL ÁMBITO DE GESTIÓN DE RIESGOS Y DEFENSA CIVIL, PROGRAMADA PARA EL 23 DE ABRIL DE 2026.</t>
  </si>
  <si>
    <t>LA DIRECCIÓN ADMINISTRATIVA SOLICITA EL SERVICIO DE MANO DE OBRA, MANTENIMIENTO Y REPARACIÓN DEL SISTEMA DE ENFRIAMIENTO DE MOTOR, ALINEACIÓN Y BALANCEO PARA LA CAMIONETA HYUNDAI TUCSON 2013 CON EL NÚMERO DE PLACAS O-494BBS, QUE ESTA AL SERVICIO DE LA SECRETARÍA TÉCNICA DEL CONSEJO NACIONAL DE SEGURIDAD</t>
  </si>
  <si>
    <t>LA COMISIÓN DE ASESORAMIENTO Y PLANIFICACIÓN DEL CONSEJO NACIONAL DE SEGURIDAD -CAP-CNS- SOLICITA LA IMPRESIÓN DE EJEMPLARES DE CRITERIOS ORIENTADORES DE LA CARRERA PROFESIONAL, PARA SER UTILIZADOS EN DIFERENTES ACTIVIDADES DE LA COMISIÓN.</t>
  </si>
  <si>
    <t>LA DIRECCIÓN ADMINISTRATIVA SOLICITA REPUESTOS PARA SISTEMA DE ENFRIAMIENTO DEL MOTOR DEL VEHÍCULO TIPO CAMIONETA HYUNDAI TUCSON 2013 CON EL NÚMERO DE PLACAS O-494BBS, QUE ESTA AL SERVICIO DE LA SECRETARÍA TÉCNICA DEL CONSEJO NACIONAL DE SEGURIDAD</t>
  </si>
  <si>
    <t>LA DIRECCIÓN ADMINISTRATIVA SOLICITA EL SERVICIO DE MANTENIMIENTO, REPARACIÓN, REMODELACIÓN, INSTALACIÓN Y READECUACIÓN EN CENTRO DE LAVADO Y SANITARIO DE OFICINAS DE COMISIÓN DE ASESORAMIENTO Y PLANIFICACIÓN (CAP) DEL SISTEMA NACIONAL DE SEGURIDAD.</t>
  </si>
  <si>
    <t>LA DIRECCIÓN ADMINISTRATIVA SOLICITA LA COMPRA DE UNA (01) ESTUFA ELÉCTRICA DE VITROCERAMICA DE CUATRO QUEMADORES Y LA COMPRA DE UN (01) EXTRACTOR DE COCINA, MATERIAL ACERO INOXIDABLE, PARA USO DEL PERSONAL DE GUARDIANÍA DE LA SECRETARÍA TÉCNICA DEL CONSEJO NACIONAL DE SEGURIDAD.</t>
  </si>
  <si>
    <t>LA DIRECCIÓN ADMINISTRATIVA SOLICITA CLORO, PRODUCTOS DE LIMPIEZA, PROTECTORES PARA HOJAS, PLATOS DESECHABLES DE DUROPORT, CAFÉ EXPRESO EN CÁPSULA PARA EL STOCK DE ALMACÉN, DE LA SECRETARÍA TÉCNICA DEL CONSEJO NACIONAL DE SEGURIDAD</t>
  </si>
  <si>
    <t>LA DIRECCIÓN ADMINISTRATIVA SOLICITA EL PAGO DEL SERVICIO TELEFÓNICO CORRESPONDIENTE AL PERIODO DEL 23/03/2026 AL 22/04/2026, PARA USO DE MENSAJERÍA Y PILOTOS DE LA SECRETARÍA TÉCNICA DEL CONSEJO NACIONAL DE SEGURIDAD.</t>
  </si>
  <si>
    <t>LA DIRECCIÓN ADMINISTRATIVA EN APOYO A LA DIRECCIÓN DE MONITOREO Y COMUNICACIÓN, SOLICITA EL SERVICIO DE MANTENIMIENTO Y REPARACIÓN DE DOS ARCHIVOS, CON SU RESPECTIVO CAMBIO DE CHAPAS, DE LA SECRETARÍA TÉCNICA DEL CONSEJO NACIONAL DE SEGURIDAD.</t>
  </si>
  <si>
    <t>LA DIRECCIÓN DE RECURSOS HUMANOS, SOLICITA LA COMPRA DE 03 ARCHIVADORES PARA USO DE ESTÁ DIRECCIÓN EN LA SECRETARÍA TÉCNICA DEL CONSEJO NACIONAL DE SEGURIDAD.</t>
  </si>
  <si>
    <t>LA SUBDIRECCIÓN DE INFORMÁTICA DE LA DIRECCIÓN DE MONITOREO Y COMUNICACIÓN SOLICITA LA ADQUISICIÓN DE ACCESORIO PARA LA CONEXIÓN DE AUDIO DEL EQUIPO DE PRESENTACIONES DEL SALÓN AUDITORIUM DE LA STCNS</t>
  </si>
  <si>
    <t>LA DIRECCIÓN ADMINISTRATIVA SOLICITA EL SERVICIO DE INSTALACIÓN DE TUBERÍA PARA EXTRACTOR DE OLORES Y PUERTA DE PVC IMITACIÓN MADERA PARA EL BAÑO DE DAMAS DEL SEGUNDO NIVEL DE LA SECRETARÍA TÉCNICA DEL CONSEJO NACIONAL DE SEGURIDAD.</t>
  </si>
  <si>
    <t>LA DIRECCIÓN DE POLÍTICA Y ESTRATEGIA, SOLICITA EL SERVICIO DE IMPRESIÓN DE 400 TARJETAS DE PRESENTACIÓN.</t>
  </si>
  <si>
    <t>LA DIRECCIÓN ADMINISTRATIVA SOLICITA LA COMPRA DE BLUSAS CON LOGOTIPO BORDADO, DE MATERIAL DE ALGODÓN, TALLA A LA MEDIDA, PARA EL PERSONAL FEMENINO DE LA SECRETARÍA TÉCNICA DEL CONSEJO NACIONAL DE SEGURIDAD</t>
  </si>
  <si>
    <t>LA DIRECCIÓN ADMINISTRATIVA SOLICITA EL SERVICIO DE INSTALACIÓN DE DOS (02) CHAPAS PARA LA PUERTA DE ALMACÉN, PUERTA DE OFICINA DE JEFATURA DE ALMACÉN Y DE UNA (01) CHAPA INTELIGENTE EN OFICINA DE SUBCOORDINACIÓN DE LA SECRETARÍA TÉCNICA DEL CONSEJO NACIONAL DE SEGURIDAD</t>
  </si>
  <si>
    <t>LA SUBDIRECCIÓN DE INFORMÁTICA DE LA DIRECCIÓN DE MONITOREO Y COMUNICACIÓN SOLICITA EL SERVICIO DE MANTENIMIENTO PARA EL SISTEMA CCTV INSTALADO EN LA SECRETARÍA TÉCNICA DEL CONSEJO NACIONAL DE SEGURIDAD</t>
  </si>
  <si>
    <t>LA SUBDIRECCIÓN DE INFORMÁTICA DE LA DIRECCIÓN DE MONITOREO Y COMUNICACIÓN SOLICITA LA ADQUISICION DE UN (01) SERVICIO TÉCNICO PARA BRINDAR SOPORTE A BASE DE DATOS PARA LA STCNS</t>
  </si>
  <si>
    <t>LA DIRECCIÓN ADMINISTRATIVA SOLICITA MANTENIMIENTO Y REPARACIÓN DE COMPRESOR, CAPACITOR DE ARRANQUE Y LIMPIEZA DEL SISTEMA DE REFRIGERACIÓN DEL CUARTO DE SERVIDORES QUE SE ENCUENTRA EN LAS INSTALACIONES DE LA SECRETARÍA TÉCNICA DEL CONSEJO NACIONAL DE SEGURIDAD</t>
  </si>
  <si>
    <t>AC07BAC4-1929988693</t>
  </si>
  <si>
    <t>96A4AF43-3867035284</t>
  </si>
  <si>
    <t>2D152012-1469861738</t>
  </si>
  <si>
    <t>4E4906CD-2390247205</t>
  </si>
  <si>
    <t>22F1A06B-3564914578</t>
  </si>
  <si>
    <t>CDD8429B-3866378849</t>
  </si>
  <si>
    <t>267 y 261</t>
  </si>
  <si>
    <t>B5D42FE8-2407876999</t>
  </si>
  <si>
    <t>F4CA13E6-131286725,</t>
  </si>
  <si>
    <t>B3217729-1530938523</t>
  </si>
  <si>
    <t>208688BD-1382302836</t>
  </si>
  <si>
    <t>0A24030B-1969573065</t>
  </si>
  <si>
    <t>8873271A-2893038215</t>
  </si>
  <si>
    <t>2B9E9497-858800207</t>
  </si>
  <si>
    <t>EF4E0027-2214611540</t>
  </si>
  <si>
    <t>032F27A4-3305128416</t>
  </si>
  <si>
    <t>262, 269, 286, 292 y 298</t>
  </si>
  <si>
    <t>AF3555EC-2222213435</t>
  </si>
  <si>
    <t>100C738C-1773684377</t>
  </si>
  <si>
    <t> 031361E5-80891440</t>
  </si>
  <si>
    <t>644094E2-2728282226</t>
  </si>
  <si>
    <t>AA8FD0D8-2315405293</t>
  </si>
  <si>
    <t>8E400AB6-3344843198</t>
  </si>
  <si>
    <t>LA SUBCOORDINACIÓN, SOLICITA EL SERVICIO DE ELABORACIÓN DE CORONA FÚNEBRE, PARA ENTREGA DE CONDOLENCIAS POR FALLECIMIENTO DE FAMILIAR DE UN EMPLEADO DE LA SECRETARÍA TÉCNICA DEL CONSEJO NACIONAL DE SEGURIDAD.</t>
  </si>
  <si>
    <t>8E26C4CD-1768833176</t>
  </si>
  <si>
    <t>262 y 298</t>
  </si>
  <si>
    <t>D0FFCF12-2901625970</t>
  </si>
  <si>
    <t>C4B0B62C-3297462531</t>
  </si>
  <si>
    <t>C23A59C3-531974722</t>
  </si>
  <si>
    <t>211, 261, 268, 292 y 299</t>
  </si>
  <si>
    <t>21A4F7FF-2686471180</t>
  </si>
  <si>
    <t>C4E2CB12-1573670784</t>
  </si>
  <si>
    <t>84CFDD3B-3233039358</t>
  </si>
  <si>
    <t>C0ACB56F-2646753423</t>
  </si>
  <si>
    <t>E8DA633A-3338881499</t>
  </si>
  <si>
    <t>A7266188-2258781661</t>
  </si>
  <si>
    <t>55BD1DEA-3546761252</t>
  </si>
  <si>
    <t>C2FE7E1A-2565294730</t>
  </si>
  <si>
    <t>DE79CC35-252398860</t>
  </si>
  <si>
    <t>A7E55623-3812314441</t>
  </si>
  <si>
    <t>6ABC545E-921518472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</si>
</sst>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7" x14ac:knownFonts="1">
    <font>
      <sz val="11"/>
      <name val="Calibri"/>
    </font>
    <font>
      <sz val="11"/>
      <name val="Calibri"/>
      <family val="2"/>
    </font>
    <font>
      <sz val="8"/>
      <name val="Calibri"/>
      <family val="2"/>
    </font>
    <font>
      <sz val="10"/>
      <name val="Arial"/>
      <family val="2"/>
    </font>
    <font>
      <sz val="10"/>
      <color theme="1"/>
      <name val="Arial"/>
      <family val="2"/>
    </font>
    <font>
      <b/>
      <sz val="10"/>
      <name val="Arial"/>
      <family val="2"/>
    </font>
    <font>
      <sz val="10"/>
      <name val="Times New Roman"/>
      <family val="1"/>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3" fillId="0" borderId="4" xfId="0" applyFont="1" applyBorder="1" applyAlignment="1">
      <alignment horizontal="center" vertical="center"/>
    </xf>
    <xf numFmtId="44" fontId="3" fillId="0" borderId="4" xfId="0" applyNumberFormat="1" applyFont="1" applyBorder="1" applyAlignment="1">
      <alignment horizontal="right"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left" vertical="center"/>
    </xf>
    <xf numFmtId="0" fontId="3" fillId="0" borderId="5" xfId="0" applyFont="1" applyBorder="1" applyAlignment="1">
      <alignment horizontal="left" vertical="center" wrapText="1"/>
    </xf>
    <xf numFmtId="44" fontId="3" fillId="0" borderId="5" xfId="0" applyNumberFormat="1" applyFont="1" applyBorder="1" applyAlignment="1">
      <alignment horizontal="right" vertical="center"/>
    </xf>
    <xf numFmtId="0" fontId="3" fillId="0" borderId="6" xfId="0" applyFont="1" applyBorder="1" applyAlignment="1">
      <alignment horizontal="lef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left" vertical="center"/>
    </xf>
    <xf numFmtId="0" fontId="4" fillId="0" borderId="0" xfId="0" applyFont="1"/>
    <xf numFmtId="164" fontId="3" fillId="0" borderId="0" xfId="0" applyNumberFormat="1" applyFont="1"/>
    <xf numFmtId="0" fontId="3" fillId="0" borderId="4" xfId="0" applyFont="1" applyBorder="1" applyAlignment="1">
      <alignment horizontal="right" vertical="center"/>
    </xf>
    <xf numFmtId="14" fontId="0" fillId="0" borderId="4" xfId="0" applyNumberFormat="1" applyBorder="1" applyAlignment="1">
      <alignment horizontal="right" vertical="center"/>
    </xf>
    <xf numFmtId="0" fontId="5" fillId="0" borderId="0" xfId="0" applyFont="1" applyAlignment="1">
      <alignment horizontal="center" vertical="top"/>
    </xf>
    <xf numFmtId="0" fontId="0" fillId="0" borderId="4" xfId="0" applyBorder="1" applyAlignment="1">
      <alignment horizontal="left" vertical="center"/>
    </xf>
    <xf numFmtId="0" fontId="1" fillId="0" borderId="4" xfId="0" applyFont="1" applyBorder="1" applyAlignment="1">
      <alignment horizontal="left" vertical="center"/>
    </xf>
    <xf numFmtId="0" fontId="3" fillId="0" borderId="4" xfId="0" applyFont="1" applyBorder="1" applyAlignment="1">
      <alignment horizontal="left" vertical="center"/>
    </xf>
    <xf numFmtId="14" fontId="3" fillId="0" borderId="4" xfId="0" applyNumberFormat="1" applyFont="1" applyBorder="1" applyAlignment="1">
      <alignment horizontal="center" vertical="center"/>
    </xf>
    <xf numFmtId="0" fontId="3" fillId="0" borderId="4" xfId="0" applyFont="1" applyBorder="1" applyAlignment="1">
      <alignment horizontal="justify" vertical="center" wrapText="1"/>
    </xf>
    <xf numFmtId="0" fontId="3" fillId="2" borderId="4" xfId="0" applyFont="1" applyFill="1" applyBorder="1" applyAlignment="1">
      <alignment horizontal="center" vertical="center" wrapText="1"/>
    </xf>
    <xf numFmtId="11" fontId="3" fillId="0" borderId="4" xfId="0" applyNumberFormat="1"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top"/>
    </xf>
  </cellXfs>
  <cellStyles count="2">
    <cellStyle name="Moneda" xfId="1" builtinId="4"/>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4</xdr:col>
      <xdr:colOff>123825</xdr:colOff>
      <xdr:row>4</xdr:row>
      <xdr:rowOff>77369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2095500" cy="725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J44" totalsRowCount="1" headerRowDxfId="23" dataDxfId="21" totalsRowDxfId="19" headerRowBorderDxfId="22" tableBorderDxfId="20" totalsRowBorderDxfId="18">
  <sortState xmlns:xlrd2="http://schemas.microsoft.com/office/spreadsheetml/2017/richdata2" ref="B8:J12">
    <sortCondition ref="F8:F12"/>
  </sortState>
  <tableColumns count="9">
    <tableColumn id="1" xr3:uid="{4E944C2E-B317-40FC-8DAD-CFB38D2BFE0B}" name="No." dataDxfId="17" totalsRowDxfId="16"/>
    <tableColumn id="2" xr3:uid="{78041744-10C9-41B9-A47D-EE3FF1683AAC}" name="NPG CONCURSO" dataDxfId="15" totalsRowDxfId="14"/>
    <tableColumn id="3" xr3:uid="{4164E51D-86AB-4D81-A5F0-357E8C48439D}" name="NIT" dataDxfId="13" totalsRowDxfId="12"/>
    <tableColumn id="4" xr3:uid="{470482C7-86EF-41DD-A357-F9DAE8621E8F}" name="SERIE Y NÚMERO DE FACTURA" dataDxfId="11" totalsRowDxfId="10"/>
    <tableColumn id="5" xr3:uid="{97BEE09B-4C9B-4A85-9C05-F3C3997D5DF1}" name="FECHA" dataDxfId="9" totalsRowDxfId="8"/>
    <tableColumn id="6" xr3:uid="{00BF21AC-0D32-4541-9CC7-587C6C4AD8CD}" name="RENGLÓN" dataDxfId="7" totalsRowDxfId="6"/>
    <tableColumn id="7" xr3:uid="{F5F5918F-9980-40FE-BA69-3CBAE98DDDAF}" name="PROVEEDOR" totalsRowLabel="TOTAL" dataDxfId="5" totalsRowDxfId="4"/>
    <tableColumn id="8" xr3:uid="{67232199-AF30-416A-B7D8-C15EEF953CDE}" name="MONTO NPG" totalsRowFunction="custom" dataDxfId="3" totalsRowDxfId="2">
      <totalsRowFormula>SUM(I8:I43)</totalsRowFormula>
    </tableColumn>
    <tableColumn id="9" xr3:uid="{8E86B610-9779-46F3-A07F-9A9D42648C7C}" name="DESCRIPCION" dataDxfId="1"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J51"/>
  <sheetViews>
    <sheetView showGridLines="0" tabSelected="1" topLeftCell="A38" zoomScaleNormal="100" zoomScaleSheetLayoutView="100" workbookViewId="0">
      <selection activeCell="F41" sqref="F41"/>
    </sheetView>
  </sheetViews>
  <sheetFormatPr baseColWidth="10" defaultColWidth="9.140625" defaultRowHeight="12.75" x14ac:dyDescent="0.2"/>
  <cols>
    <col min="1" max="1" width="6.85546875" style="11" customWidth="1"/>
    <col min="2" max="2" width="6.7109375" style="11" customWidth="1"/>
    <col min="3" max="3" width="13.5703125" style="11" customWidth="1"/>
    <col min="4" max="4" width="9.5703125" style="11" customWidth="1"/>
    <col min="5" max="5" width="23.28515625" style="11" customWidth="1"/>
    <col min="6" max="6" width="14.140625" style="11" customWidth="1"/>
    <col min="7" max="7" width="12.28515625" style="11" customWidth="1"/>
    <col min="8" max="8" width="38.85546875" style="11" customWidth="1"/>
    <col min="9" max="9" width="14.140625" style="23" customWidth="1"/>
    <col min="10" max="10" width="62" style="11" customWidth="1"/>
    <col min="11" max="11" width="10.140625" style="11" bestFit="1" customWidth="1"/>
    <col min="12" max="16384" width="9.140625" style="11"/>
  </cols>
  <sheetData>
    <row r="1" spans="2:10" x14ac:dyDescent="0.2">
      <c r="B1" s="12"/>
      <c r="C1" s="35" t="s">
        <v>0</v>
      </c>
      <c r="D1" s="35"/>
      <c r="E1" s="35"/>
      <c r="F1" s="35"/>
      <c r="G1" s="35"/>
      <c r="H1" s="35"/>
      <c r="I1" s="35"/>
      <c r="J1" s="35"/>
    </row>
    <row r="2" spans="2:10" x14ac:dyDescent="0.2">
      <c r="B2" s="12"/>
      <c r="C2" s="35" t="s">
        <v>1</v>
      </c>
      <c r="D2" s="35"/>
      <c r="E2" s="35"/>
      <c r="F2" s="35"/>
      <c r="G2" s="35"/>
      <c r="H2" s="35"/>
      <c r="I2" s="35"/>
      <c r="J2" s="35"/>
    </row>
    <row r="3" spans="2:10" x14ac:dyDescent="0.2">
      <c r="B3" s="12"/>
      <c r="C3" s="35" t="s">
        <v>2</v>
      </c>
      <c r="D3" s="35"/>
      <c r="E3" s="35"/>
      <c r="F3" s="35"/>
      <c r="G3" s="35"/>
      <c r="H3" s="35"/>
      <c r="I3" s="35"/>
      <c r="J3" s="35"/>
    </row>
    <row r="4" spans="2:10" x14ac:dyDescent="0.2">
      <c r="B4" s="12"/>
      <c r="C4" s="35" t="s">
        <v>16</v>
      </c>
      <c r="D4" s="35"/>
      <c r="E4" s="35"/>
      <c r="F4" s="35"/>
      <c r="G4" s="35"/>
      <c r="H4" s="35"/>
      <c r="I4" s="35"/>
      <c r="J4" s="35"/>
    </row>
    <row r="5" spans="2:10" x14ac:dyDescent="0.2">
      <c r="B5" s="12"/>
      <c r="C5" s="26"/>
      <c r="D5" s="26"/>
      <c r="E5" s="26"/>
      <c r="F5" s="26"/>
      <c r="G5" s="26"/>
      <c r="H5" s="26"/>
      <c r="I5" s="26"/>
      <c r="J5" s="26"/>
    </row>
    <row r="6" spans="2:10" x14ac:dyDescent="0.2">
      <c r="B6" s="12"/>
      <c r="C6" s="13"/>
      <c r="D6" s="14"/>
      <c r="E6" s="14"/>
      <c r="F6" s="14"/>
      <c r="G6" s="15"/>
      <c r="H6" s="15"/>
      <c r="I6" s="16"/>
      <c r="J6" s="15"/>
    </row>
    <row r="7" spans="2:10" ht="25.5" x14ac:dyDescent="0.2">
      <c r="B7" s="17" t="s">
        <v>3</v>
      </c>
      <c r="C7" s="18" t="s">
        <v>4</v>
      </c>
      <c r="D7" s="18" t="s">
        <v>5</v>
      </c>
      <c r="E7" s="18" t="s">
        <v>11</v>
      </c>
      <c r="F7" s="18" t="s">
        <v>6</v>
      </c>
      <c r="G7" s="18" t="s">
        <v>7</v>
      </c>
      <c r="H7" s="18" t="s">
        <v>8</v>
      </c>
      <c r="I7" s="19" t="s">
        <v>9</v>
      </c>
      <c r="J7" s="20" t="s">
        <v>10</v>
      </c>
    </row>
    <row r="8" spans="2:10" ht="76.5" customHeight="1" x14ac:dyDescent="0.2">
      <c r="B8" s="1">
        <v>1</v>
      </c>
      <c r="C8" s="28" t="s">
        <v>17</v>
      </c>
      <c r="D8" s="24" t="s">
        <v>53</v>
      </c>
      <c r="E8" s="32" t="s">
        <v>148</v>
      </c>
      <c r="F8" s="25">
        <v>46120.337175925903</v>
      </c>
      <c r="G8" s="1">
        <v>211</v>
      </c>
      <c r="H8" s="3" t="s">
        <v>83</v>
      </c>
      <c r="I8" s="2">
        <v>960</v>
      </c>
      <c r="J8" s="31" t="s">
        <v>113</v>
      </c>
    </row>
    <row r="9" spans="2:10" ht="76.5" customHeight="1" x14ac:dyDescent="0.2">
      <c r="B9" s="1">
        <v>2</v>
      </c>
      <c r="C9" s="28" t="s">
        <v>18</v>
      </c>
      <c r="D9" s="24" t="s">
        <v>54</v>
      </c>
      <c r="E9" s="3" t="s">
        <v>149</v>
      </c>
      <c r="F9" s="25">
        <v>46121.622673611098</v>
      </c>
      <c r="G9" s="1">
        <v>113</v>
      </c>
      <c r="H9" s="3" t="s">
        <v>84</v>
      </c>
      <c r="I9" s="2">
        <v>215</v>
      </c>
      <c r="J9" s="31" t="s">
        <v>114</v>
      </c>
    </row>
    <row r="10" spans="2:10" ht="76.5" customHeight="1" x14ac:dyDescent="0.2">
      <c r="B10" s="1">
        <v>3</v>
      </c>
      <c r="C10" s="28" t="s">
        <v>19</v>
      </c>
      <c r="D10" s="24" t="s">
        <v>54</v>
      </c>
      <c r="E10" s="32" t="s">
        <v>150</v>
      </c>
      <c r="F10" s="25">
        <v>46121.6311921296</v>
      </c>
      <c r="G10" s="3">
        <v>113</v>
      </c>
      <c r="H10" s="3" t="s">
        <v>84</v>
      </c>
      <c r="I10" s="2">
        <v>185</v>
      </c>
      <c r="J10" s="31" t="s">
        <v>115</v>
      </c>
    </row>
    <row r="11" spans="2:10" ht="76.5" customHeight="1" x14ac:dyDescent="0.2">
      <c r="B11" s="1">
        <v>4</v>
      </c>
      <c r="C11" s="28" t="s">
        <v>20</v>
      </c>
      <c r="D11" s="24" t="s">
        <v>55</v>
      </c>
      <c r="E11" s="33" t="s">
        <v>151</v>
      </c>
      <c r="F11" s="25">
        <v>46125.3823148148</v>
      </c>
      <c r="G11" s="1">
        <v>328</v>
      </c>
      <c r="H11" s="3" t="s">
        <v>85</v>
      </c>
      <c r="I11" s="2">
        <v>3690</v>
      </c>
      <c r="J11" s="31" t="s">
        <v>116</v>
      </c>
    </row>
    <row r="12" spans="2:10" ht="76.5" customHeight="1" x14ac:dyDescent="0.2">
      <c r="B12" s="1">
        <v>5</v>
      </c>
      <c r="C12" s="27" t="s">
        <v>21</v>
      </c>
      <c r="D12" s="24" t="s">
        <v>56</v>
      </c>
      <c r="E12" s="3" t="s">
        <v>152</v>
      </c>
      <c r="F12" s="25">
        <v>46125.468645833302</v>
      </c>
      <c r="G12" s="1">
        <v>196</v>
      </c>
      <c r="H12" s="3" t="s">
        <v>86</v>
      </c>
      <c r="I12" s="2">
        <v>4500</v>
      </c>
      <c r="J12" s="31" t="s">
        <v>117</v>
      </c>
    </row>
    <row r="13" spans="2:10" ht="76.5" customHeight="1" x14ac:dyDescent="0.2">
      <c r="B13" s="1">
        <v>6</v>
      </c>
      <c r="C13" s="29" t="s">
        <v>22</v>
      </c>
      <c r="D13" s="29" t="s">
        <v>57</v>
      </c>
      <c r="E13" s="1" t="s">
        <v>153</v>
      </c>
      <c r="F13" s="30">
        <v>46125.629837963003</v>
      </c>
      <c r="G13" s="1" t="s">
        <v>154</v>
      </c>
      <c r="H13" s="3" t="s">
        <v>87</v>
      </c>
      <c r="I13" s="2">
        <v>1870</v>
      </c>
      <c r="J13" s="31" t="s">
        <v>118</v>
      </c>
    </row>
    <row r="14" spans="2:10" ht="76.5" customHeight="1" x14ac:dyDescent="0.2">
      <c r="B14" s="1">
        <v>7</v>
      </c>
      <c r="C14" s="29" t="s">
        <v>23</v>
      </c>
      <c r="D14" s="29" t="s">
        <v>58</v>
      </c>
      <c r="E14" s="1" t="s">
        <v>155</v>
      </c>
      <c r="F14" s="30">
        <v>46125.656493055598</v>
      </c>
      <c r="G14" s="1">
        <v>199</v>
      </c>
      <c r="H14" s="3" t="s">
        <v>88</v>
      </c>
      <c r="I14" s="2">
        <v>1850</v>
      </c>
      <c r="J14" s="31" t="s">
        <v>119</v>
      </c>
    </row>
    <row r="15" spans="2:10" ht="76.5" customHeight="1" x14ac:dyDescent="0.2">
      <c r="B15" s="1">
        <v>8</v>
      </c>
      <c r="C15" s="29" t="s">
        <v>24</v>
      </c>
      <c r="D15" s="29" t="s">
        <v>59</v>
      </c>
      <c r="E15" s="1" t="s">
        <v>156</v>
      </c>
      <c r="F15" s="30">
        <v>46126.516493055598</v>
      </c>
      <c r="G15" s="1">
        <v>199</v>
      </c>
      <c r="H15" s="3" t="s">
        <v>89</v>
      </c>
      <c r="I15" s="2">
        <v>2700</v>
      </c>
      <c r="J15" s="31" t="s">
        <v>120</v>
      </c>
    </row>
    <row r="16" spans="2:10" ht="76.5" customHeight="1" x14ac:dyDescent="0.2">
      <c r="B16" s="1">
        <v>9</v>
      </c>
      <c r="C16" s="29" t="s">
        <v>25</v>
      </c>
      <c r="D16" s="29" t="s">
        <v>60</v>
      </c>
      <c r="E16" s="1" t="s">
        <v>157</v>
      </c>
      <c r="F16" s="30">
        <v>46128.399131944403</v>
      </c>
      <c r="G16" s="1">
        <v>322</v>
      </c>
      <c r="H16" s="3" t="s">
        <v>90</v>
      </c>
      <c r="I16" s="2">
        <v>3999</v>
      </c>
      <c r="J16" s="31" t="s">
        <v>121</v>
      </c>
    </row>
    <row r="17" spans="2:10" ht="76.5" customHeight="1" x14ac:dyDescent="0.2">
      <c r="B17" s="1">
        <v>10</v>
      </c>
      <c r="C17" s="29" t="s">
        <v>26</v>
      </c>
      <c r="D17" s="29" t="s">
        <v>61</v>
      </c>
      <c r="E17" s="1" t="s">
        <v>158</v>
      </c>
      <c r="F17" s="30">
        <v>46132.556435185201</v>
      </c>
      <c r="G17" s="1">
        <v>298</v>
      </c>
      <c r="H17" s="3" t="s">
        <v>91</v>
      </c>
      <c r="I17" s="2">
        <v>5450</v>
      </c>
      <c r="J17" s="31" t="s">
        <v>122</v>
      </c>
    </row>
    <row r="18" spans="2:10" ht="76.5" customHeight="1" x14ac:dyDescent="0.2">
      <c r="B18" s="1">
        <v>11</v>
      </c>
      <c r="C18" s="29" t="s">
        <v>27</v>
      </c>
      <c r="D18" s="29" t="s">
        <v>62</v>
      </c>
      <c r="E18" s="3" t="s">
        <v>159</v>
      </c>
      <c r="F18" s="30">
        <v>46132.620578703703</v>
      </c>
      <c r="G18" s="1">
        <v>122</v>
      </c>
      <c r="H18" s="3" t="s">
        <v>92</v>
      </c>
      <c r="I18" s="2">
        <v>1312.5</v>
      </c>
      <c r="J18" s="31" t="s">
        <v>123</v>
      </c>
    </row>
    <row r="19" spans="2:10" ht="115.5" customHeight="1" x14ac:dyDescent="0.2">
      <c r="B19" s="1">
        <v>12</v>
      </c>
      <c r="C19" s="29" t="s">
        <v>28</v>
      </c>
      <c r="D19" s="29" t="s">
        <v>63</v>
      </c>
      <c r="E19" s="1" t="s">
        <v>160</v>
      </c>
      <c r="F19" s="30">
        <v>46133.454074074099</v>
      </c>
      <c r="G19" s="1">
        <v>162</v>
      </c>
      <c r="H19" s="3" t="s">
        <v>93</v>
      </c>
      <c r="I19" s="2">
        <v>3975</v>
      </c>
      <c r="J19" s="31" t="s">
        <v>124</v>
      </c>
    </row>
    <row r="20" spans="2:10" ht="102.75" customHeight="1" x14ac:dyDescent="0.2">
      <c r="B20" s="1">
        <v>13</v>
      </c>
      <c r="C20" s="29" t="s">
        <v>29</v>
      </c>
      <c r="D20" s="29" t="s">
        <v>64</v>
      </c>
      <c r="E20" s="1" t="s">
        <v>161</v>
      </c>
      <c r="F20" s="30">
        <v>46133.615763888898</v>
      </c>
      <c r="G20" s="1">
        <v>171</v>
      </c>
      <c r="H20" s="3" t="s">
        <v>94</v>
      </c>
      <c r="I20" s="2">
        <v>4200</v>
      </c>
      <c r="J20" s="31" t="s">
        <v>125</v>
      </c>
    </row>
    <row r="21" spans="2:10" ht="76.5" customHeight="1" x14ac:dyDescent="0.2">
      <c r="B21" s="1">
        <v>14</v>
      </c>
      <c r="C21" s="29" t="s">
        <v>30</v>
      </c>
      <c r="D21" s="29" t="s">
        <v>65</v>
      </c>
      <c r="E21" s="1" t="s">
        <v>162</v>
      </c>
      <c r="F21" s="30">
        <v>46134.3461805556</v>
      </c>
      <c r="G21" s="1">
        <v>291</v>
      </c>
      <c r="H21" s="3" t="s">
        <v>95</v>
      </c>
      <c r="I21" s="2">
        <v>885</v>
      </c>
      <c r="J21" s="31" t="s">
        <v>126</v>
      </c>
    </row>
    <row r="22" spans="2:10" ht="76.5" customHeight="1" x14ac:dyDescent="0.2">
      <c r="B22" s="1">
        <v>15</v>
      </c>
      <c r="C22" s="29" t="s">
        <v>31</v>
      </c>
      <c r="D22" s="29" t="s">
        <v>66</v>
      </c>
      <c r="E22" s="1" t="s">
        <v>163</v>
      </c>
      <c r="F22" s="30">
        <v>46134.494664351798</v>
      </c>
      <c r="G22" s="3" t="s">
        <v>164</v>
      </c>
      <c r="H22" s="3" t="s">
        <v>96</v>
      </c>
      <c r="I22" s="2">
        <v>1403.75</v>
      </c>
      <c r="J22" s="31" t="s">
        <v>127</v>
      </c>
    </row>
    <row r="23" spans="2:10" ht="76.5" customHeight="1" x14ac:dyDescent="0.2">
      <c r="B23" s="1">
        <v>16</v>
      </c>
      <c r="C23" s="29" t="s">
        <v>32</v>
      </c>
      <c r="D23" s="29" t="s">
        <v>67</v>
      </c>
      <c r="E23" s="1" t="s">
        <v>165</v>
      </c>
      <c r="F23" s="30">
        <v>46134.7061805556</v>
      </c>
      <c r="G23" s="1">
        <v>196</v>
      </c>
      <c r="H23" s="3" t="s">
        <v>97</v>
      </c>
      <c r="I23" s="2">
        <v>14990</v>
      </c>
      <c r="J23" s="31" t="s">
        <v>128</v>
      </c>
    </row>
    <row r="24" spans="2:10" ht="76.5" customHeight="1" x14ac:dyDescent="0.2">
      <c r="B24" s="1">
        <v>17</v>
      </c>
      <c r="C24" s="29" t="s">
        <v>33</v>
      </c>
      <c r="D24" s="29" t="s">
        <v>68</v>
      </c>
      <c r="E24" s="1" t="s">
        <v>166</v>
      </c>
      <c r="F24" s="30">
        <v>46135.394108796303</v>
      </c>
      <c r="G24" s="1">
        <v>329</v>
      </c>
      <c r="H24" s="3" t="s">
        <v>98</v>
      </c>
      <c r="I24" s="2">
        <v>10000</v>
      </c>
      <c r="J24" s="31" t="s">
        <v>129</v>
      </c>
    </row>
    <row r="25" spans="2:10" ht="76.5" customHeight="1" x14ac:dyDescent="0.2">
      <c r="B25" s="1">
        <v>18</v>
      </c>
      <c r="C25" s="29" t="s">
        <v>34</v>
      </c>
      <c r="D25" s="29" t="s">
        <v>69</v>
      </c>
      <c r="E25" s="3" t="s">
        <v>167</v>
      </c>
      <c r="F25" s="30">
        <v>46135.444583333301</v>
      </c>
      <c r="G25" s="1">
        <v>211</v>
      </c>
      <c r="H25" s="3" t="s">
        <v>99</v>
      </c>
      <c r="I25" s="2">
        <v>500</v>
      </c>
      <c r="J25" s="31" t="s">
        <v>130</v>
      </c>
    </row>
    <row r="26" spans="2:10" ht="84.75" customHeight="1" x14ac:dyDescent="0.2">
      <c r="B26" s="1">
        <v>19</v>
      </c>
      <c r="C26" s="29" t="s">
        <v>35</v>
      </c>
      <c r="D26" s="29" t="s">
        <v>70</v>
      </c>
      <c r="E26" s="1" t="s">
        <v>168</v>
      </c>
      <c r="F26" s="30">
        <v>46135.460659722201</v>
      </c>
      <c r="G26" s="1">
        <v>165</v>
      </c>
      <c r="H26" s="3" t="s">
        <v>100</v>
      </c>
      <c r="I26" s="2">
        <v>4000</v>
      </c>
      <c r="J26" s="31" t="s">
        <v>131</v>
      </c>
    </row>
    <row r="27" spans="2:10" ht="76.5" customHeight="1" x14ac:dyDescent="0.2">
      <c r="B27" s="1">
        <v>20</v>
      </c>
      <c r="C27" s="29" t="s">
        <v>36</v>
      </c>
      <c r="D27" s="29" t="s">
        <v>71</v>
      </c>
      <c r="E27" s="1" t="s">
        <v>169</v>
      </c>
      <c r="F27" s="30">
        <v>46135.484363425901</v>
      </c>
      <c r="G27" s="1">
        <v>122</v>
      </c>
      <c r="H27" s="3" t="s">
        <v>101</v>
      </c>
      <c r="I27" s="2">
        <v>6730.5</v>
      </c>
      <c r="J27" s="31" t="s">
        <v>132</v>
      </c>
    </row>
    <row r="28" spans="2:10" ht="76.5" customHeight="1" x14ac:dyDescent="0.2">
      <c r="B28" s="1">
        <v>21</v>
      </c>
      <c r="C28" s="29" t="s">
        <v>37</v>
      </c>
      <c r="D28" s="29" t="s">
        <v>72</v>
      </c>
      <c r="E28" s="33" t="s">
        <v>170</v>
      </c>
      <c r="F28" s="30">
        <v>46135.577187499999</v>
      </c>
      <c r="G28" s="1">
        <v>196</v>
      </c>
      <c r="H28" s="3" t="s">
        <v>102</v>
      </c>
      <c r="I28" s="2">
        <v>400</v>
      </c>
      <c r="J28" s="31" t="s">
        <v>171</v>
      </c>
    </row>
    <row r="29" spans="2:10" ht="76.5" customHeight="1" x14ac:dyDescent="0.2">
      <c r="B29" s="1">
        <v>22</v>
      </c>
      <c r="C29" s="29" t="s">
        <v>38</v>
      </c>
      <c r="D29" s="29" t="s">
        <v>70</v>
      </c>
      <c r="E29" s="1" t="s">
        <v>172</v>
      </c>
      <c r="F29" s="30">
        <v>46136.755868055603</v>
      </c>
      <c r="G29" s="1" t="s">
        <v>173</v>
      </c>
      <c r="H29" s="3" t="s">
        <v>100</v>
      </c>
      <c r="I29" s="2">
        <v>8379</v>
      </c>
      <c r="J29" s="31" t="s">
        <v>133</v>
      </c>
    </row>
    <row r="30" spans="2:10" ht="76.5" customHeight="1" x14ac:dyDescent="0.2">
      <c r="B30" s="1">
        <v>23</v>
      </c>
      <c r="C30" s="29" t="s">
        <v>39</v>
      </c>
      <c r="D30" s="29" t="s">
        <v>64</v>
      </c>
      <c r="E30" s="1" t="s">
        <v>174</v>
      </c>
      <c r="F30" s="30">
        <v>46139.3258333333</v>
      </c>
      <c r="G30" s="1">
        <v>171</v>
      </c>
      <c r="H30" s="3" t="s">
        <v>94</v>
      </c>
      <c r="I30" s="2">
        <v>9600</v>
      </c>
      <c r="J30" s="31" t="s">
        <v>134</v>
      </c>
    </row>
    <row r="31" spans="2:10" ht="76.5" customHeight="1" x14ac:dyDescent="0.2">
      <c r="B31" s="1">
        <v>24</v>
      </c>
      <c r="C31" s="29" t="s">
        <v>40</v>
      </c>
      <c r="D31" s="29" t="s">
        <v>73</v>
      </c>
      <c r="E31" s="1" t="s">
        <v>175</v>
      </c>
      <c r="F31" s="30">
        <v>46139.477210648103</v>
      </c>
      <c r="G31" s="1">
        <v>329</v>
      </c>
      <c r="H31" s="3" t="s">
        <v>103</v>
      </c>
      <c r="I31" s="2">
        <v>5248</v>
      </c>
      <c r="J31" s="31" t="s">
        <v>135</v>
      </c>
    </row>
    <row r="32" spans="2:10" ht="76.5" customHeight="1" x14ac:dyDescent="0.2">
      <c r="B32" s="1">
        <v>25</v>
      </c>
      <c r="C32" s="29" t="s">
        <v>41</v>
      </c>
      <c r="D32" s="29" t="s">
        <v>74</v>
      </c>
      <c r="E32" s="1" t="s">
        <v>176</v>
      </c>
      <c r="F32" s="30">
        <v>46139.597233796303</v>
      </c>
      <c r="G32" s="3" t="s">
        <v>177</v>
      </c>
      <c r="H32" s="3" t="s">
        <v>104</v>
      </c>
      <c r="I32" s="2">
        <v>4120.1899999999996</v>
      </c>
      <c r="J32" s="31" t="s">
        <v>136</v>
      </c>
    </row>
    <row r="33" spans="2:10" ht="76.5" customHeight="1" x14ac:dyDescent="0.2">
      <c r="B33" s="1">
        <v>26</v>
      </c>
      <c r="C33" s="29" t="s">
        <v>42</v>
      </c>
      <c r="D33" s="29" t="s">
        <v>75</v>
      </c>
      <c r="E33" s="1" t="s">
        <v>178</v>
      </c>
      <c r="F33" s="30">
        <v>46139.632395833301</v>
      </c>
      <c r="G33" s="1">
        <v>113</v>
      </c>
      <c r="H33" s="3" t="s">
        <v>105</v>
      </c>
      <c r="I33" s="2">
        <v>525</v>
      </c>
      <c r="J33" s="31" t="s">
        <v>137</v>
      </c>
    </row>
    <row r="34" spans="2:10" ht="76.5" customHeight="1" x14ac:dyDescent="0.2">
      <c r="B34" s="1">
        <v>27</v>
      </c>
      <c r="C34" s="29" t="s">
        <v>43</v>
      </c>
      <c r="D34" s="29" t="s">
        <v>76</v>
      </c>
      <c r="E34" s="1" t="s">
        <v>179</v>
      </c>
      <c r="F34" s="30">
        <v>46139.646307870396</v>
      </c>
      <c r="G34" s="1">
        <v>162</v>
      </c>
      <c r="H34" s="3" t="s">
        <v>106</v>
      </c>
      <c r="I34" s="2">
        <v>3700</v>
      </c>
      <c r="J34" s="31" t="s">
        <v>138</v>
      </c>
    </row>
    <row r="35" spans="2:10" ht="76.5" customHeight="1" x14ac:dyDescent="0.2">
      <c r="B35" s="1">
        <v>28</v>
      </c>
      <c r="C35" s="29" t="s">
        <v>44</v>
      </c>
      <c r="D35" s="29" t="s">
        <v>55</v>
      </c>
      <c r="E35" s="1" t="s">
        <v>180</v>
      </c>
      <c r="F35" s="30">
        <v>46140.426076388903</v>
      </c>
      <c r="G35" s="1">
        <v>322</v>
      </c>
      <c r="H35" s="3" t="s">
        <v>85</v>
      </c>
      <c r="I35" s="2">
        <v>7995</v>
      </c>
      <c r="J35" s="31" t="s">
        <v>139</v>
      </c>
    </row>
    <row r="36" spans="2:10" ht="76.5" customHeight="1" x14ac:dyDescent="0.2">
      <c r="B36" s="1">
        <v>29</v>
      </c>
      <c r="C36" s="29" t="s">
        <v>45</v>
      </c>
      <c r="D36" s="29" t="s">
        <v>77</v>
      </c>
      <c r="E36" s="1" t="s">
        <v>181</v>
      </c>
      <c r="F36" s="30">
        <v>46140.4620601852</v>
      </c>
      <c r="G36" s="1">
        <v>297</v>
      </c>
      <c r="H36" s="3" t="s">
        <v>107</v>
      </c>
      <c r="I36" s="2">
        <v>520</v>
      </c>
      <c r="J36" s="31" t="s">
        <v>140</v>
      </c>
    </row>
    <row r="37" spans="2:10" ht="89.25" customHeight="1" x14ac:dyDescent="0.2">
      <c r="B37" s="1">
        <v>30</v>
      </c>
      <c r="C37" s="29" t="s">
        <v>46</v>
      </c>
      <c r="D37" s="29" t="s">
        <v>64</v>
      </c>
      <c r="E37" s="1" t="s">
        <v>182</v>
      </c>
      <c r="F37" s="30">
        <v>46140.4766550926</v>
      </c>
      <c r="G37" s="1">
        <v>171</v>
      </c>
      <c r="H37" s="3" t="s">
        <v>94</v>
      </c>
      <c r="I37" s="2">
        <v>3800</v>
      </c>
      <c r="J37" s="31" t="s">
        <v>141</v>
      </c>
    </row>
    <row r="38" spans="2:10" ht="76.5" customHeight="1" x14ac:dyDescent="0.2">
      <c r="B38" s="1">
        <v>31</v>
      </c>
      <c r="C38" s="29" t="s">
        <v>47</v>
      </c>
      <c r="D38" s="29" t="s">
        <v>78</v>
      </c>
      <c r="E38" s="1" t="s">
        <v>183</v>
      </c>
      <c r="F38" s="30">
        <v>46140.534641203703</v>
      </c>
      <c r="G38" s="1">
        <v>122</v>
      </c>
      <c r="H38" s="3" t="s">
        <v>108</v>
      </c>
      <c r="I38" s="2">
        <v>448</v>
      </c>
      <c r="J38" s="31" t="s">
        <v>142</v>
      </c>
    </row>
    <row r="39" spans="2:10" ht="85.5" customHeight="1" x14ac:dyDescent="0.2">
      <c r="B39" s="1">
        <v>32</v>
      </c>
      <c r="C39" s="29" t="s">
        <v>48</v>
      </c>
      <c r="D39" s="29" t="s">
        <v>79</v>
      </c>
      <c r="E39" s="1" t="s">
        <v>184</v>
      </c>
      <c r="F39" s="30">
        <v>46140.607465277797</v>
      </c>
      <c r="G39" s="1">
        <v>233</v>
      </c>
      <c r="H39" s="3" t="s">
        <v>109</v>
      </c>
      <c r="I39" s="2">
        <v>6927</v>
      </c>
      <c r="J39" s="31" t="s">
        <v>143</v>
      </c>
    </row>
    <row r="40" spans="2:10" ht="88.5" customHeight="1" x14ac:dyDescent="0.2">
      <c r="B40" s="1">
        <v>33</v>
      </c>
      <c r="C40" s="29" t="s">
        <v>49</v>
      </c>
      <c r="D40" s="29" t="s">
        <v>76</v>
      </c>
      <c r="E40" s="1" t="s">
        <v>185</v>
      </c>
      <c r="F40" s="30">
        <v>46141.393067129597</v>
      </c>
      <c r="G40" s="1">
        <v>199</v>
      </c>
      <c r="H40" s="3" t="s">
        <v>106</v>
      </c>
      <c r="I40" s="2">
        <v>1675</v>
      </c>
      <c r="J40" s="31" t="s">
        <v>144</v>
      </c>
    </row>
    <row r="41" spans="2:10" ht="75" customHeight="1" x14ac:dyDescent="0.2">
      <c r="B41" s="1">
        <v>34</v>
      </c>
      <c r="C41" s="29" t="s">
        <v>50</v>
      </c>
      <c r="D41" s="29" t="s">
        <v>80</v>
      </c>
      <c r="E41" s="1" t="s">
        <v>186</v>
      </c>
      <c r="F41" s="30">
        <v>46141.492939814802</v>
      </c>
      <c r="G41" s="1">
        <v>169</v>
      </c>
      <c r="H41" s="3" t="s">
        <v>110</v>
      </c>
      <c r="I41" s="2">
        <v>4565</v>
      </c>
      <c r="J41" s="31" t="s">
        <v>145</v>
      </c>
    </row>
    <row r="42" spans="2:10" ht="76.5" customHeight="1" x14ac:dyDescent="0.2">
      <c r="B42" s="1">
        <v>35</v>
      </c>
      <c r="C42" s="29" t="s">
        <v>51</v>
      </c>
      <c r="D42" s="29" t="s">
        <v>81</v>
      </c>
      <c r="E42" s="1" t="s">
        <v>187</v>
      </c>
      <c r="F42" s="30">
        <v>46141.5303935185</v>
      </c>
      <c r="G42" s="1">
        <v>186</v>
      </c>
      <c r="H42" s="3" t="s">
        <v>111</v>
      </c>
      <c r="I42" s="2">
        <v>12000</v>
      </c>
      <c r="J42" s="31" t="s">
        <v>146</v>
      </c>
    </row>
    <row r="43" spans="2:10" ht="76.5" customHeight="1" x14ac:dyDescent="0.2">
      <c r="B43" s="1">
        <v>36</v>
      </c>
      <c r="C43" s="29" t="s">
        <v>52</v>
      </c>
      <c r="D43" s="29" t="s">
        <v>82</v>
      </c>
      <c r="E43" s="1" t="s">
        <v>188</v>
      </c>
      <c r="F43" s="30">
        <v>46141.548935185201</v>
      </c>
      <c r="G43" s="1">
        <v>169</v>
      </c>
      <c r="H43" s="3" t="s">
        <v>112</v>
      </c>
      <c r="I43" s="2">
        <v>3248</v>
      </c>
      <c r="J43" s="31" t="s">
        <v>147</v>
      </c>
    </row>
    <row r="44" spans="2:10" x14ac:dyDescent="0.2">
      <c r="B44" s="4"/>
      <c r="C44" s="5"/>
      <c r="D44" s="5"/>
      <c r="E44" s="6"/>
      <c r="F44" s="7"/>
      <c r="G44" s="6"/>
      <c r="H44" s="8" t="s">
        <v>15</v>
      </c>
      <c r="I44" s="9">
        <f>SUM(I8:I43)</f>
        <v>146565.94</v>
      </c>
      <c r="J44" s="10"/>
    </row>
    <row r="45" spans="2:10" x14ac:dyDescent="0.2">
      <c r="D45" s="21"/>
      <c r="H45" s="22"/>
      <c r="I45" s="11"/>
    </row>
    <row r="46" spans="2:10" x14ac:dyDescent="0.2">
      <c r="G46" s="34"/>
      <c r="H46" s="34"/>
    </row>
    <row r="47" spans="2:10" x14ac:dyDescent="0.2">
      <c r="G47" s="34"/>
      <c r="H47" s="34"/>
    </row>
    <row r="48" spans="2:10" x14ac:dyDescent="0.2">
      <c r="G48" s="34"/>
      <c r="H48" s="34"/>
    </row>
    <row r="49" spans="2:10" x14ac:dyDescent="0.2">
      <c r="G49" s="34"/>
      <c r="H49" s="34"/>
    </row>
    <row r="50" spans="2:10" x14ac:dyDescent="0.2">
      <c r="B50" s="11" t="s">
        <v>12</v>
      </c>
      <c r="D50" s="21"/>
      <c r="F50" s="11" t="s">
        <v>13</v>
      </c>
      <c r="H50" s="22"/>
      <c r="I50" s="11"/>
      <c r="J50" s="11" t="s">
        <v>14</v>
      </c>
    </row>
    <row r="51" spans="2:10" x14ac:dyDescent="0.2">
      <c r="G51" s="34"/>
      <c r="H51" s="34"/>
    </row>
  </sheetData>
  <mergeCells count="9">
    <mergeCell ref="G47:H47"/>
    <mergeCell ref="G48:H48"/>
    <mergeCell ref="G49:H49"/>
    <mergeCell ref="G51:H51"/>
    <mergeCell ref="C1:J1"/>
    <mergeCell ref="C2:J2"/>
    <mergeCell ref="C3:J3"/>
    <mergeCell ref="C4:J4"/>
    <mergeCell ref="G46:H46"/>
  </mergeCells>
  <phoneticPr fontId="2" type="noConversion"/>
  <pageMargins left="0.70866141732283472" right="0.70866141732283472" top="0.52" bottom="0.53" header="0.31496062992125984" footer="0.31496062992125984"/>
  <pageSetup scale="62"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2026-05-04T18:30:55Z</cp:lastPrinted>
  <dcterms:created xsi:type="dcterms:W3CDTF">2025-02-03T17:31:04Z</dcterms:created>
  <dcterms:modified xsi:type="dcterms:W3CDTF">2026-05-04T18:40:28Z</dcterms:modified>
</cp:coreProperties>
</file>