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hidePivotFieldList="1"/>
  <mc:AlternateContent xmlns:mc="http://schemas.openxmlformats.org/markup-compatibility/2006">
    <mc:Choice Requires="x15">
      <x15ac:absPath xmlns:x15ac="http://schemas.microsoft.com/office/spreadsheetml/2010/11/ac" url="https://stcnsgob-my.sharepoint.com/personal/jmmollinedo_stcns_gob_gt/Documents/Escritorio/"/>
    </mc:Choice>
  </mc:AlternateContent>
  <xr:revisionPtr revIDLastSave="0" documentId="8_{1749D0C8-5B89-42D0-BA67-C9D48E4DB758}" xr6:coauthVersionLast="47" xr6:coauthVersionMax="47" xr10:uidLastSave="{00000000-0000-0000-0000-000000000000}"/>
  <bookViews>
    <workbookView xWindow="-120" yWindow="-120" windowWidth="29040" windowHeight="15720" xr2:uid="{00000000-000D-0000-FFFF-FFFF00000000}"/>
  </bookViews>
  <sheets>
    <sheet name="GENERO" sheetId="1" r:id="rId1"/>
    <sheet name="COMUNIDAD LINGUISTICA" sheetId="4" r:id="rId2"/>
    <sheet name="GRUPOS ETNICOS" sheetId="3" r:id="rId3"/>
    <sheet name="RANGO DE EDAD" sheetId="2" r:id="rId4"/>
  </sheets>
  <definedNames>
    <definedName name="_xlnm.Print_Area" localSheetId="1">'COMUNIDAD LINGUISTICA'!$A$1:$L$39</definedName>
    <definedName name="_xlnm.Print_Area" localSheetId="0">GENERO!$A$1:$H$47</definedName>
    <definedName name="_xlnm.Print_Area" localSheetId="3">'RANGO DE EDAD'!$A$1:$F$49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4" l="1"/>
  <c r="C22" i="1"/>
  <c r="C23" i="1" l="1"/>
  <c r="C13" i="2"/>
  <c r="C24" i="1"/>
  <c r="C25" i="1" l="1"/>
</calcChain>
</file>

<file path=xl/sharedStrings.xml><?xml version="1.0" encoding="utf-8"?>
<sst xmlns="http://schemas.openxmlformats.org/spreadsheetml/2006/main" count="62" uniqueCount="60">
  <si>
    <t>0-18</t>
  </si>
  <si>
    <t>Mayor a 60</t>
  </si>
  <si>
    <t>19 a 29</t>
  </si>
  <si>
    <t>30 a 59</t>
  </si>
  <si>
    <t>LADINO O MESTIZO</t>
  </si>
  <si>
    <t>MAYA</t>
  </si>
  <si>
    <t>XINCA</t>
  </si>
  <si>
    <t>GARIFUNA</t>
  </si>
  <si>
    <t xml:space="preserve">OTRO </t>
  </si>
  <si>
    <t>NO INDICA</t>
  </si>
  <si>
    <t>ACHI</t>
  </si>
  <si>
    <t>AKATEKO</t>
  </si>
  <si>
    <t>AWAKATECO</t>
  </si>
  <si>
    <t>CH´ORTI´</t>
  </si>
  <si>
    <t>CHUJ</t>
  </si>
  <si>
    <t>ITZA</t>
  </si>
  <si>
    <t>IXIL</t>
  </si>
  <si>
    <t>JAKATECO/POPTI</t>
  </si>
  <si>
    <t>KAQCHIKEL</t>
  </si>
  <si>
    <t>K´ICHE´</t>
  </si>
  <si>
    <t>MAM</t>
  </si>
  <si>
    <t>MOPAN</t>
  </si>
  <si>
    <t>POQOMAN</t>
  </si>
  <si>
    <t>POQOMCHI´</t>
  </si>
  <si>
    <t>Q´ANJOB´AL</t>
  </si>
  <si>
    <t>Q´EQCHI´</t>
  </si>
  <si>
    <t>SAKAPULTECO</t>
  </si>
  <si>
    <t>SIPAKAPENSE</t>
  </si>
  <si>
    <t>TEKTITECO</t>
  </si>
  <si>
    <t>TZ´UTUJIL</t>
  </si>
  <si>
    <t>USPANTEKO</t>
  </si>
  <si>
    <t>GARÍFUNA</t>
  </si>
  <si>
    <t>XINKA</t>
  </si>
  <si>
    <t xml:space="preserve">TOTAL </t>
  </si>
  <si>
    <t>GÉNERO</t>
  </si>
  <si>
    <t>M</t>
  </si>
  <si>
    <t>H</t>
  </si>
  <si>
    <t>%  MUJERES</t>
  </si>
  <si>
    <t>% HOMBRES</t>
  </si>
  <si>
    <t>% NO INDICA</t>
  </si>
  <si>
    <t>TOTAL PARTICIPANTES</t>
  </si>
  <si>
    <t>CLASIFICACIÓN POR GÉNERO</t>
  </si>
  <si>
    <t>CLASIFICACIÓN POR COMUNIDAD LINGÜÍSTICA</t>
  </si>
  <si>
    <t>PARTICIPANTES</t>
  </si>
  <si>
    <t>RANGO</t>
  </si>
  <si>
    <t>IDIOMA</t>
  </si>
  <si>
    <t>CHALCHITEKA</t>
  </si>
  <si>
    <t>CASTELLANO</t>
  </si>
  <si>
    <t>GRUPO ÉTNICO</t>
  </si>
  <si>
    <t>Informe Mensual de Pertenencia Sociolingüística</t>
  </si>
  <si>
    <t>Artículo 10 Numeral 28</t>
  </si>
  <si>
    <t>Decreto No. 57-2008 Ley de Acceso a la Información Pública</t>
  </si>
  <si>
    <t>1. Recopilacion de Datos</t>
  </si>
  <si>
    <t>El presente informe contiene la recopilación de datos con fines estadísticos sobre pertenencia sociolingüística de los participantes registrados durante las actividades realizadas por las diferentes entidades a cargo de la STCNS, según se detalla a continuación:</t>
  </si>
  <si>
    <t>Participantes</t>
  </si>
  <si>
    <t>Total de Participantes</t>
  </si>
  <si>
    <t>CLASIFICACION POR GRUPO ÉTNICO</t>
  </si>
  <si>
    <t>CLASIFICACION POR RANGO DE EDAD</t>
  </si>
  <si>
    <t>De conformidad con lo establecido en la Ley de Acceso a la Información Pública, Decreto Número 57–2008 del Congreso de la República de Guatemala, Articulo 10 Numeral 28, Ley de Idiomas Nacionales, Decreto Número 19-2003 del Congreso de la República de Guatemala, artículos 10, 14 y 15, por este medio la Unidad de Información Pública de la Secretaría Técnica del Consejo Nacional de Seguridad rinde Informe mensual de Pertenencia Sociolingüística correspondiente al mes de Marzo del año 2025.</t>
  </si>
  <si>
    <t>MES MARZO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</si>
</sst>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theme="1"/>
      <name val="Aptos"/>
      <family val="2"/>
    </font>
    <font>
      <b/>
      <sz val="28"/>
      <color theme="8" tint="-0.249977111117893"/>
      <name val="Aptos"/>
      <family val="2"/>
    </font>
    <font>
      <b/>
      <sz val="18"/>
      <color theme="1"/>
      <name val="Aptos"/>
      <family val="2"/>
    </font>
    <font>
      <b/>
      <sz val="11"/>
      <color theme="1"/>
      <name val="Aptos"/>
      <family val="2"/>
    </font>
    <font>
      <b/>
      <sz val="20"/>
      <color theme="4" tint="-0.499984740745262"/>
      <name val="Aptos"/>
      <family val="2"/>
    </font>
    <font>
      <sz val="11"/>
      <color theme="3" tint="-0.499984740745262"/>
      <name val="Aptos"/>
      <family val="2"/>
    </font>
    <font>
      <b/>
      <sz val="24"/>
      <color theme="4" tint="-0.499984740745262"/>
      <name val="Aptos"/>
      <family val="2"/>
    </font>
    <font>
      <b/>
      <sz val="12"/>
      <color theme="1"/>
      <name val="Aptos"/>
      <family val="2"/>
    </font>
    <font>
      <b/>
      <sz val="24"/>
      <color theme="1"/>
      <name val="Aptos"/>
      <family val="2"/>
    </font>
    <font>
      <sz val="16"/>
      <color theme="1"/>
      <name val="Aptos"/>
      <family val="2"/>
    </font>
    <font>
      <b/>
      <sz val="16"/>
      <color theme="1"/>
      <name val="Aptos"/>
      <family val="2"/>
    </font>
    <font>
      <sz val="11"/>
      <color theme="8" tint="-0.249977111117893"/>
      <name val="Aptos"/>
      <family val="2"/>
    </font>
    <font>
      <b/>
      <sz val="24"/>
      <color theme="8" tint="-0.249977111117893"/>
      <name val="Aptos"/>
      <family val="2"/>
    </font>
    <font>
      <sz val="12"/>
      <color theme="1"/>
      <name val="Aptos"/>
      <family val="2"/>
    </font>
    <font>
      <sz val="14"/>
      <color theme="1"/>
      <name val="Aptos"/>
      <family val="2"/>
    </font>
    <font>
      <b/>
      <sz val="14"/>
      <color theme="1"/>
      <name val="Aptos"/>
      <family val="2"/>
    </font>
    <font>
      <sz val="12"/>
      <color rgb="FF0070C0"/>
      <name val="Aptos"/>
      <family val="2"/>
    </font>
    <font>
      <b/>
      <sz val="12"/>
      <color theme="8" tint="-0.249977111117893"/>
      <name val="Aptos"/>
      <family val="2"/>
    </font>
  </fonts>
  <fills count="6">
    <fill>
      <patternFill patternType="none"/>
    </fill>
    <fill>
      <patternFill patternType="gray125"/>
    </fill>
    <fill>
      <patternFill patternType="solid">
        <fgColor theme="6" tint="0.59999389629810485"/>
        <bgColor indexed="65"/>
      </patternFill>
    </fill>
    <fill>
      <patternFill patternType="solid">
        <fgColor theme="0"/>
        <bgColor indexed="64"/>
      </patternFill>
    </fill>
    <fill>
      <patternFill patternType="solid">
        <fgColor theme="4" tint="0.59999389629810485"/>
        <bgColor indexed="64"/>
      </patternFill>
    </fill>
    <fill>
      <patternFill patternType="solid">
        <fgColor rgb="FFFFCCFF"/>
        <bgColor indexed="64"/>
      </patternFill>
    </fill>
  </fills>
  <borders count="1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59">
    <xf numFmtId="0" fontId="0" fillId="0" borderId="0" xfId="0"/>
    <xf numFmtId="0" fontId="2" fillId="0" borderId="0" xfId="0" applyFont="1"/>
    <xf numFmtId="0" fontId="5" fillId="0" borderId="0" xfId="0" applyFont="1"/>
    <xf numFmtId="1" fontId="2" fillId="0" borderId="0" xfId="1" applyNumberFormat="1" applyFont="1" applyBorder="1"/>
    <xf numFmtId="9" fontId="2" fillId="0" borderId="0" xfId="1" applyFont="1" applyBorder="1"/>
    <xf numFmtId="0" fontId="3" fillId="0" borderId="0" xfId="0" applyFont="1" applyAlignment="1">
      <alignment vertical="center"/>
    </xf>
    <xf numFmtId="0" fontId="2" fillId="3" borderId="0" xfId="0" applyFont="1" applyFill="1"/>
    <xf numFmtId="0" fontId="2" fillId="3" borderId="11" xfId="2" applyFont="1" applyFill="1" applyBorder="1" applyAlignment="1">
      <alignment horizontal="left" vertical="center"/>
    </xf>
    <xf numFmtId="0" fontId="2" fillId="3" borderId="12" xfId="2" applyFont="1" applyFill="1" applyBorder="1" applyAlignment="1">
      <alignment horizontal="center" vertical="center"/>
    </xf>
    <xf numFmtId="0" fontId="2" fillId="3" borderId="6" xfId="2" applyFont="1" applyFill="1" applyBorder="1" applyAlignment="1">
      <alignment horizontal="left" vertical="center"/>
    </xf>
    <xf numFmtId="0" fontId="2" fillId="3" borderId="7" xfId="2" applyFont="1" applyFill="1" applyBorder="1" applyAlignment="1">
      <alignment horizontal="center" vertical="center"/>
    </xf>
    <xf numFmtId="0" fontId="7" fillId="3" borderId="0" xfId="0" applyFont="1" applyFill="1"/>
    <xf numFmtId="0" fontId="2" fillId="3" borderId="0" xfId="0" applyFont="1" applyFill="1" applyAlignment="1">
      <alignment horizontal="center"/>
    </xf>
    <xf numFmtId="0" fontId="9" fillId="3" borderId="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3" xfId="0" applyFont="1" applyFill="1" applyBorder="1" applyAlignment="1">
      <alignment horizontal="center" vertical="center"/>
    </xf>
    <xf numFmtId="0" fontId="2" fillId="3" borderId="4" xfId="0" applyFont="1" applyFill="1" applyBorder="1" applyAlignment="1">
      <alignment horizontal="center"/>
    </xf>
    <xf numFmtId="0" fontId="2" fillId="3" borderId="16" xfId="1" applyNumberFormat="1" applyFont="1" applyFill="1" applyBorder="1" applyAlignment="1">
      <alignment horizontal="center"/>
    </xf>
    <xf numFmtId="0" fontId="2" fillId="3" borderId="5" xfId="1" applyNumberFormat="1" applyFont="1" applyFill="1" applyBorder="1" applyAlignment="1">
      <alignment horizontal="center"/>
    </xf>
    <xf numFmtId="0" fontId="6" fillId="3" borderId="0" xfId="0" applyFont="1" applyFill="1" applyAlignment="1">
      <alignment horizontal="center" vertical="center"/>
    </xf>
    <xf numFmtId="0" fontId="13" fillId="3" borderId="0" xfId="0" applyFont="1" applyFill="1"/>
    <xf numFmtId="0" fontId="5" fillId="4" borderId="10" xfId="0" applyFont="1" applyFill="1" applyBorder="1" applyAlignment="1">
      <alignment horizontal="center"/>
    </xf>
    <xf numFmtId="0" fontId="5" fillId="4" borderId="8" xfId="2" applyFont="1" applyFill="1" applyBorder="1" applyAlignment="1">
      <alignment horizontal="center" vertical="center"/>
    </xf>
    <xf numFmtId="0" fontId="2" fillId="4" borderId="9" xfId="0" applyFont="1" applyFill="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center" vertical="center"/>
    </xf>
    <xf numFmtId="0" fontId="11" fillId="0" borderId="10" xfId="0" applyFont="1" applyBorder="1" applyAlignment="1">
      <alignment horizontal="center"/>
    </xf>
    <xf numFmtId="0" fontId="15" fillId="0" borderId="10" xfId="0" applyFont="1" applyBorder="1"/>
    <xf numFmtId="0" fontId="14" fillId="0" borderId="0" xfId="0" applyFont="1" applyAlignment="1">
      <alignment vertical="center"/>
    </xf>
    <xf numFmtId="0" fontId="18" fillId="0" borderId="0" xfId="0" applyFont="1" applyAlignment="1">
      <alignment horizontal="center" vertical="center"/>
    </xf>
    <xf numFmtId="0" fontId="15" fillId="0" borderId="0" xfId="0" applyFont="1"/>
    <xf numFmtId="0" fontId="19" fillId="0" borderId="0" xfId="0" applyFont="1" applyAlignment="1">
      <alignment vertical="center"/>
    </xf>
    <xf numFmtId="0" fontId="9" fillId="0" borderId="0" xfId="0" applyFont="1" applyAlignment="1">
      <alignment vertical="center"/>
    </xf>
    <xf numFmtId="0" fontId="16" fillId="3" borderId="6" xfId="0" applyFont="1" applyFill="1" applyBorder="1" applyAlignment="1">
      <alignment horizontal="left"/>
    </xf>
    <xf numFmtId="0" fontId="16" fillId="3" borderId="10" xfId="1" applyNumberFormat="1" applyFont="1" applyFill="1" applyBorder="1" applyAlignment="1">
      <alignment horizontal="center"/>
    </xf>
    <xf numFmtId="0" fontId="16" fillId="3" borderId="7" xfId="1" applyNumberFormat="1" applyFont="1" applyFill="1" applyBorder="1" applyAlignment="1">
      <alignment horizontal="center"/>
    </xf>
    <xf numFmtId="0" fontId="16" fillId="3" borderId="4" xfId="0" applyFont="1" applyFill="1" applyBorder="1" applyAlignment="1">
      <alignment horizontal="left"/>
    </xf>
    <xf numFmtId="0" fontId="12" fillId="3" borderId="2" xfId="0" applyFont="1" applyFill="1" applyBorder="1" applyAlignment="1">
      <alignment horizontal="center" vertical="center"/>
    </xf>
    <xf numFmtId="0" fontId="12" fillId="3" borderId="15" xfId="0" applyFont="1" applyFill="1" applyBorder="1" applyAlignment="1">
      <alignment horizontal="center"/>
    </xf>
    <xf numFmtId="0" fontId="12" fillId="3" borderId="3" xfId="0" applyFont="1" applyFill="1" applyBorder="1" applyAlignment="1">
      <alignment horizontal="center"/>
    </xf>
    <xf numFmtId="0" fontId="15" fillId="5" borderId="10" xfId="0" applyFont="1" applyFill="1" applyBorder="1"/>
    <xf numFmtId="0" fontId="15" fillId="4" borderId="10" xfId="0" applyFont="1" applyFill="1" applyBorder="1"/>
    <xf numFmtId="0" fontId="14" fillId="0" borderId="0" xfId="0" applyFont="1" applyAlignment="1">
      <alignment horizontal="center" vertical="center"/>
    </xf>
    <xf numFmtId="2" fontId="15" fillId="0" borderId="10" xfId="0" applyNumberFormat="1" applyFont="1" applyBorder="1" applyAlignment="1">
      <alignment horizontal="center"/>
    </xf>
    <xf numFmtId="0" fontId="15" fillId="0" borderId="10" xfId="0" applyFont="1" applyBorder="1" applyAlignment="1">
      <alignment horizontal="center"/>
    </xf>
    <xf numFmtId="0" fontId="4" fillId="0" borderId="0" xfId="0" applyFont="1" applyAlignment="1">
      <alignment horizontal="center" vertical="center"/>
    </xf>
    <xf numFmtId="0" fontId="12" fillId="0" borderId="10" xfId="0" applyFont="1" applyBorder="1" applyAlignment="1">
      <alignment horizontal="center"/>
    </xf>
    <xf numFmtId="0" fontId="9" fillId="0" borderId="10" xfId="0" applyFont="1" applyBorder="1" applyAlignment="1">
      <alignment horizontal="center"/>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pplyAlignment="1">
      <alignment horizontal="left" vertical="center" wrapText="1"/>
    </xf>
    <xf numFmtId="0" fontId="19" fillId="0" borderId="0" xfId="0" applyFont="1" applyAlignment="1">
      <alignment horizontal="center" vertical="center"/>
    </xf>
    <xf numFmtId="0" fontId="14" fillId="3" borderId="0" xfId="0" applyFont="1" applyFill="1" applyAlignment="1">
      <alignment horizontal="center" vertical="center"/>
    </xf>
    <xf numFmtId="0" fontId="8" fillId="3" borderId="0" xfId="0" applyFont="1" applyFill="1" applyAlignment="1">
      <alignment horizontal="center"/>
    </xf>
    <xf numFmtId="0" fontId="17" fillId="3" borderId="16" xfId="1" applyNumberFormat="1" applyFont="1" applyFill="1" applyBorder="1" applyAlignment="1">
      <alignment horizontal="center"/>
    </xf>
    <xf numFmtId="0" fontId="17" fillId="3" borderId="5" xfId="1" applyNumberFormat="1" applyFont="1" applyFill="1" applyBorder="1" applyAlignment="1">
      <alignment horizontal="center"/>
    </xf>
    <xf numFmtId="0" fontId="10" fillId="3" borderId="0" xfId="0" applyFont="1" applyFill="1" applyAlignment="1">
      <alignment horizontal="center" vertical="center"/>
    </xf>
  </cellXfs>
  <cellStyles count="3">
    <cellStyle name="40% - Énfasis3" xfId="2" builtinId="39"/>
    <cellStyle name="Normal" xfId="0" builtinId="0"/>
    <cellStyle name="Porcentaje" xfId="1" builtinId="5"/>
  </cellStyles>
  <dxfs count="0"/>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PARTICIPANTES POR GÉNERO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CFF"/>
              </a:solidFill>
              <a:ln>
                <a:solidFill>
                  <a:srgbClr val="FFCCFF"/>
                </a:solidFill>
              </a:ln>
              <a:effectLst/>
            </c:spPr>
            <c:extLst>
              <c:ext xmlns:c16="http://schemas.microsoft.com/office/drawing/2014/chart" uri="{C3380CC4-5D6E-409C-BE32-E72D297353CC}">
                <c16:uniqueId val="{00000001-7C73-4476-B5EE-5356FDEE3470}"/>
              </c:ext>
            </c:extLst>
          </c:dPt>
          <c:dPt>
            <c:idx val="1"/>
            <c:invertIfNegative val="0"/>
            <c:bubble3D val="0"/>
            <c:extLst>
              <c:ext xmlns:c16="http://schemas.microsoft.com/office/drawing/2014/chart" uri="{C3380CC4-5D6E-409C-BE32-E72D297353CC}">
                <c16:uniqueId val="{00000003-7C73-4476-B5EE-5356FDEE3470}"/>
              </c:ext>
            </c:extLst>
          </c:dPt>
          <c:dLbls>
            <c:dLbl>
              <c:idx val="0"/>
              <c:layout>
                <c:manualLayout>
                  <c:x val="1.344030760162066E-2"/>
                  <c:y val="-5.5043460686316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3-4476-B5EE-5356FDEE3470}"/>
                </c:ext>
              </c:extLst>
            </c:dLbl>
            <c:dLbl>
              <c:idx val="1"/>
              <c:layout>
                <c:manualLayout>
                  <c:x val="0.15204273150154485"/>
                  <c:y val="-2.027924576391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73-4476-B5EE-5356FDEE3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GENERO!$C$22:$C$25</c15:sqref>
                  </c15:fullRef>
                </c:ext>
              </c:extLst>
              <c:f>GENERO!$C$23:$C$24</c:f>
              <c:numCache>
                <c:formatCode>0.00</c:formatCode>
                <c:ptCount val="2"/>
                <c:pt idx="0">
                  <c:v>42.352941176470587</c:v>
                </c:pt>
                <c:pt idx="1">
                  <c:v>57.647058823529413</c:v>
                </c:pt>
              </c:numCache>
            </c:numRef>
          </c:val>
          <c:extLst>
            <c:ext xmlns:c16="http://schemas.microsoft.com/office/drawing/2014/chart" uri="{C3380CC4-5D6E-409C-BE32-E72D297353CC}">
              <c16:uniqueId val="{00000004-7C73-4476-B5EE-5356FDEE3470}"/>
            </c:ext>
          </c:extLst>
        </c:ser>
        <c:ser>
          <c:idx val="1"/>
          <c:order val="1"/>
          <c:spPr>
            <a:solidFill>
              <a:schemeClr val="accent3"/>
            </a:solidFill>
            <a:ln>
              <a:noFill/>
            </a:ln>
            <a:effectLst/>
          </c:spPr>
          <c:invertIfNegative val="0"/>
          <c:cat>
            <c:strRef>
              <c:extLst>
                <c:ext xmlns:c15="http://schemas.microsoft.com/office/drawing/2012/chart" uri="{02D57815-91ED-43cb-92C2-25804820EDAC}">
                  <c15:fullRef>
                    <c15:sqref>GENERO!$B$22:$B$25</c15:sqref>
                  </c15:fullRef>
                </c:ext>
              </c:extLst>
              <c:f>GENERO!$B$23:$B$24</c:f>
              <c:strCache>
                <c:ptCount val="2"/>
                <c:pt idx="0">
                  <c:v>%  MUJERES</c:v>
                </c:pt>
                <c:pt idx="1">
                  <c:v>% HOMBRES</c:v>
                </c:pt>
              </c:strCache>
            </c:strRef>
          </c:cat>
          <c:val>
            <c:numRef>
              <c:extLst>
                <c:ext xmlns:c15="http://schemas.microsoft.com/office/drawing/2012/chart" uri="{02D57815-91ED-43cb-92C2-25804820EDAC}">
                  <c15:fullRef>
                    <c15:sqref>GENERO!$D$22:$D$25</c15:sqref>
                  </c15:fullRef>
                </c:ext>
              </c:extLst>
              <c:f>GENERO!$D$23:$D$24</c:f>
              <c:numCache>
                <c:formatCode>0.00</c:formatCode>
                <c:ptCount val="2"/>
              </c:numCache>
            </c:numRef>
          </c:val>
          <c:extLst>
            <c:ext xmlns:c16="http://schemas.microsoft.com/office/drawing/2014/chart" uri="{C3380CC4-5D6E-409C-BE32-E72D297353CC}">
              <c16:uniqueId val="{00000005-7C73-4476-B5EE-5356FDEE3470}"/>
            </c:ext>
          </c:extLst>
        </c:ser>
        <c:dLbls>
          <c:showLegendKey val="0"/>
          <c:showVal val="0"/>
          <c:showCatName val="0"/>
          <c:showSerName val="0"/>
          <c:showPercent val="0"/>
          <c:showBubbleSize val="0"/>
        </c:dLbls>
        <c:gapWidth val="199"/>
        <c:axId val="1019331744"/>
        <c:axId val="1217795392"/>
        <c:extLst>
          <c:ext xmlns:c15="http://schemas.microsoft.com/office/drawing/2012/chart" uri="{02D57815-91ED-43cb-92C2-25804820EDAC}">
            <c15:filteredBarSeries>
              <c15:ser>
                <c:idx val="2"/>
                <c:order val="2"/>
                <c:spPr>
                  <a:solidFill>
                    <a:schemeClr val="accent5"/>
                  </a:solidFill>
                  <a:ln>
                    <a:noFill/>
                  </a:ln>
                  <a:effectLst/>
                </c:spPr>
                <c:invertIfNegative val="0"/>
                <c:cat>
                  <c:strRef>
                    <c:extLst>
                      <c:ext uri="{02D57815-91ED-43cb-92C2-25804820EDAC}">
                        <c15:fullRef>
                          <c15:sqref>GENERO!$B$22:$B$25</c15:sqref>
                        </c15:fullRef>
                        <c15:formulaRef>
                          <c15:sqref>GENERO!$B$23:$B$24</c15:sqref>
                        </c15:formulaRef>
                      </c:ext>
                    </c:extLst>
                    <c:strCache>
                      <c:ptCount val="2"/>
                      <c:pt idx="0">
                        <c:v>%  MUJERES</c:v>
                      </c:pt>
                      <c:pt idx="1">
                        <c:v>% HOMBRES</c:v>
                      </c:pt>
                    </c:strCache>
                  </c:strRef>
                </c:cat>
                <c:val>
                  <c:numRef>
                    <c:extLst>
                      <c:ext uri="{02D57815-91ED-43cb-92C2-25804820EDAC}">
                        <c15:fullRef>
                          <c15:sqref>GENERO!$E$22:$E$25</c15:sqref>
                        </c15:fullRef>
                        <c15:formulaRef>
                          <c15:sqref>GENERO!$E$23:$E$24</c15:sqref>
                        </c15:formulaRef>
                      </c:ext>
                    </c:extLst>
                    <c:numCache>
                      <c:formatCode>0.00</c:formatCode>
                      <c:ptCount val="2"/>
                    </c:numCache>
                  </c:numRef>
                </c:val>
                <c:extLst>
                  <c:ext xmlns:c16="http://schemas.microsoft.com/office/drawing/2014/chart" uri="{C3380CC4-5D6E-409C-BE32-E72D297353CC}">
                    <c16:uniqueId val="{00000006-7C73-4476-B5EE-5356FDEE3470}"/>
                  </c:ext>
                </c:extLst>
              </c15:ser>
            </c15:filteredBarSeries>
          </c:ext>
        </c:extLst>
      </c:barChart>
      <c:catAx>
        <c:axId val="1019331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795392"/>
        <c:crosses val="autoZero"/>
        <c:auto val="1"/>
        <c:lblAlgn val="ctr"/>
        <c:lblOffset val="100"/>
        <c:noMultiLvlLbl val="0"/>
      </c:catAx>
      <c:valAx>
        <c:axId val="12177953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19331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GT"/>
              <a:t>CLASIFICACIÓN POR COMUNIDAD LINGUISTICA</a:t>
            </a:r>
          </a:p>
        </c:rich>
      </c:tx>
      <c:layout>
        <c:manualLayout>
          <c:xMode val="edge"/>
          <c:yMode val="edge"/>
          <c:x val="0.23178016867619053"/>
          <c:y val="3.0972499308020762E-2"/>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s-GT"/>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386-4D38-B605-BFEEE21C53C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386-4D38-B605-BFEEE21C53C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386-4D38-B605-BFEEE21C53C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386-4D38-B605-BFEEE21C53C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386-4D38-B605-BFEEE21C53C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386-4D38-B605-BFEEE21C53C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386-4D38-B605-BFEEE21C53C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386-4D38-B605-BFEEE21C53C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386-4D38-B605-BFEEE21C53C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386-4D38-B605-BFEEE21C53C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386-4D38-B605-BFEEE21C53C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386-4D38-B605-BFEEE21C53C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386-4D38-B605-BFEEE21C53C8}"/>
              </c:ext>
            </c:extLst>
          </c:dPt>
          <c:dPt>
            <c:idx val="13"/>
            <c:bubble3D val="0"/>
            <c:spPr>
              <a:pattFill prst="ltUpDiag">
                <a:fgClr>
                  <a:schemeClr val="accent2">
                    <a:lumMod val="80000"/>
                    <a:lumOff val="20000"/>
                  </a:schemeClr>
                </a:fgClr>
                <a:bgClr>
                  <a:schemeClr val="accent2">
                    <a:lumMod val="80000"/>
                    <a:lumOff val="20000"/>
                    <a:lumMod val="20000"/>
                    <a:lumOff val="80000"/>
                  </a:schemeClr>
                </a:bgClr>
              </a:pattFill>
              <a:ln w="19050">
                <a:solidFill>
                  <a:schemeClr val="lt1"/>
                </a:solidFill>
              </a:ln>
              <a:effectLst>
                <a:innerShdw blurRad="114300">
                  <a:schemeClr val="accent2">
                    <a:lumMod val="80000"/>
                    <a:lumOff val="20000"/>
                  </a:schemeClr>
                </a:innerShdw>
              </a:effectLst>
            </c:spPr>
            <c:extLst>
              <c:ext xmlns:c16="http://schemas.microsoft.com/office/drawing/2014/chart" uri="{C3380CC4-5D6E-409C-BE32-E72D297353CC}">
                <c16:uniqueId val="{0000001B-2386-4D38-B605-BFEEE21C53C8}"/>
              </c:ext>
            </c:extLst>
          </c:dPt>
          <c:dPt>
            <c:idx val="14"/>
            <c:bubble3D val="0"/>
            <c:spPr>
              <a:pattFill prst="ltUpDiag">
                <a:fgClr>
                  <a:schemeClr val="accent3">
                    <a:lumMod val="80000"/>
                    <a:lumOff val="20000"/>
                  </a:schemeClr>
                </a:fgClr>
                <a:bgClr>
                  <a:schemeClr val="accent3">
                    <a:lumMod val="80000"/>
                    <a:lumOff val="20000"/>
                    <a:lumMod val="20000"/>
                    <a:lumOff val="80000"/>
                  </a:schemeClr>
                </a:bgClr>
              </a:pattFill>
              <a:ln w="19050">
                <a:solidFill>
                  <a:schemeClr val="lt1"/>
                </a:solidFill>
              </a:ln>
              <a:effectLst>
                <a:innerShdw blurRad="114300">
                  <a:schemeClr val="accent3">
                    <a:lumMod val="80000"/>
                    <a:lumOff val="20000"/>
                  </a:schemeClr>
                </a:innerShdw>
              </a:effectLst>
            </c:spPr>
            <c:extLst>
              <c:ext xmlns:c16="http://schemas.microsoft.com/office/drawing/2014/chart" uri="{C3380CC4-5D6E-409C-BE32-E72D297353CC}">
                <c16:uniqueId val="{0000001D-2386-4D38-B605-BFEEE21C53C8}"/>
              </c:ext>
            </c:extLst>
          </c:dPt>
          <c:dPt>
            <c:idx val="15"/>
            <c:bubble3D val="0"/>
            <c:spPr>
              <a:pattFill prst="ltUpDiag">
                <a:fgClr>
                  <a:schemeClr val="accent4">
                    <a:lumMod val="80000"/>
                    <a:lumOff val="20000"/>
                  </a:schemeClr>
                </a:fgClr>
                <a:bgClr>
                  <a:schemeClr val="accent4">
                    <a:lumMod val="80000"/>
                    <a:lumOff val="20000"/>
                    <a:lumMod val="20000"/>
                    <a:lumOff val="80000"/>
                  </a:schemeClr>
                </a:bgClr>
              </a:pattFill>
              <a:ln w="19050">
                <a:solidFill>
                  <a:schemeClr val="lt1"/>
                </a:solidFill>
              </a:ln>
              <a:effectLst>
                <a:innerShdw blurRad="114300">
                  <a:schemeClr val="accent4">
                    <a:lumMod val="80000"/>
                    <a:lumOff val="20000"/>
                  </a:schemeClr>
                </a:innerShdw>
              </a:effectLst>
            </c:spPr>
            <c:extLst>
              <c:ext xmlns:c16="http://schemas.microsoft.com/office/drawing/2014/chart" uri="{C3380CC4-5D6E-409C-BE32-E72D297353CC}">
                <c16:uniqueId val="{0000001F-2386-4D38-B605-BFEEE21C53C8}"/>
              </c:ext>
            </c:extLst>
          </c:dPt>
          <c:dPt>
            <c:idx val="16"/>
            <c:bubble3D val="0"/>
            <c:spPr>
              <a:pattFill prst="ltUpDiag">
                <a:fgClr>
                  <a:schemeClr val="accent5">
                    <a:lumMod val="80000"/>
                    <a:lumOff val="20000"/>
                  </a:schemeClr>
                </a:fgClr>
                <a:bgClr>
                  <a:schemeClr val="accent5">
                    <a:lumMod val="80000"/>
                    <a:lumOff val="20000"/>
                    <a:lumMod val="20000"/>
                    <a:lumOff val="80000"/>
                  </a:schemeClr>
                </a:bgClr>
              </a:pattFill>
              <a:ln w="19050">
                <a:solidFill>
                  <a:schemeClr val="lt1"/>
                </a:solidFill>
              </a:ln>
              <a:effectLst>
                <a:innerShdw blurRad="114300">
                  <a:schemeClr val="accent5">
                    <a:lumMod val="80000"/>
                    <a:lumOff val="20000"/>
                  </a:schemeClr>
                </a:innerShdw>
              </a:effectLst>
            </c:spPr>
            <c:extLst>
              <c:ext xmlns:c16="http://schemas.microsoft.com/office/drawing/2014/chart" uri="{C3380CC4-5D6E-409C-BE32-E72D297353CC}">
                <c16:uniqueId val="{00000021-2386-4D38-B605-BFEEE21C53C8}"/>
              </c:ext>
            </c:extLst>
          </c:dPt>
          <c:dPt>
            <c:idx val="17"/>
            <c:bubble3D val="0"/>
            <c:spPr>
              <a:pattFill prst="ltUpDiag">
                <a:fgClr>
                  <a:schemeClr val="accent6">
                    <a:lumMod val="80000"/>
                    <a:lumOff val="20000"/>
                  </a:schemeClr>
                </a:fgClr>
                <a:bgClr>
                  <a:schemeClr val="accent6">
                    <a:lumMod val="80000"/>
                    <a:lumOff val="20000"/>
                    <a:lumMod val="20000"/>
                    <a:lumOff val="80000"/>
                  </a:schemeClr>
                </a:bgClr>
              </a:pattFill>
              <a:ln w="19050">
                <a:solidFill>
                  <a:schemeClr val="lt1"/>
                </a:solidFill>
              </a:ln>
              <a:effectLst>
                <a:innerShdw blurRad="114300">
                  <a:schemeClr val="accent6">
                    <a:lumMod val="80000"/>
                    <a:lumOff val="20000"/>
                  </a:schemeClr>
                </a:innerShdw>
              </a:effectLst>
            </c:spPr>
            <c:extLst>
              <c:ext xmlns:c16="http://schemas.microsoft.com/office/drawing/2014/chart" uri="{C3380CC4-5D6E-409C-BE32-E72D297353CC}">
                <c16:uniqueId val="{00000023-2386-4D38-B605-BFEEE21C53C8}"/>
              </c:ext>
            </c:extLst>
          </c:dPt>
          <c:dPt>
            <c:idx val="18"/>
            <c:bubble3D val="0"/>
            <c:spPr>
              <a:pattFill prst="ltUpDiag">
                <a:fgClr>
                  <a:schemeClr val="accent1">
                    <a:lumMod val="80000"/>
                  </a:schemeClr>
                </a:fgClr>
                <a:bgClr>
                  <a:schemeClr val="accent1">
                    <a:lumMod val="80000"/>
                    <a:lumMod val="20000"/>
                    <a:lumOff val="80000"/>
                  </a:schemeClr>
                </a:bgClr>
              </a:pattFill>
              <a:ln w="19050">
                <a:solidFill>
                  <a:schemeClr val="lt1"/>
                </a:solidFill>
              </a:ln>
              <a:effectLst>
                <a:innerShdw blurRad="114300">
                  <a:schemeClr val="accent1">
                    <a:lumMod val="80000"/>
                  </a:schemeClr>
                </a:innerShdw>
              </a:effectLst>
            </c:spPr>
            <c:extLst>
              <c:ext xmlns:c16="http://schemas.microsoft.com/office/drawing/2014/chart" uri="{C3380CC4-5D6E-409C-BE32-E72D297353CC}">
                <c16:uniqueId val="{00000025-2386-4D38-B605-BFEEE21C53C8}"/>
              </c:ext>
            </c:extLst>
          </c:dPt>
          <c:dPt>
            <c:idx val="19"/>
            <c:bubble3D val="0"/>
            <c:spPr>
              <a:pattFill prst="ltUpDiag">
                <a:fgClr>
                  <a:schemeClr val="accent2">
                    <a:lumMod val="80000"/>
                  </a:schemeClr>
                </a:fgClr>
                <a:bgClr>
                  <a:schemeClr val="accent2">
                    <a:lumMod val="80000"/>
                    <a:lumMod val="20000"/>
                    <a:lumOff val="80000"/>
                  </a:schemeClr>
                </a:bgClr>
              </a:pattFill>
              <a:ln w="19050">
                <a:solidFill>
                  <a:schemeClr val="lt1"/>
                </a:solidFill>
              </a:ln>
              <a:effectLst>
                <a:innerShdw blurRad="114300">
                  <a:schemeClr val="accent2">
                    <a:lumMod val="80000"/>
                  </a:schemeClr>
                </a:innerShdw>
              </a:effectLst>
            </c:spPr>
            <c:extLst>
              <c:ext xmlns:c16="http://schemas.microsoft.com/office/drawing/2014/chart" uri="{C3380CC4-5D6E-409C-BE32-E72D297353CC}">
                <c16:uniqueId val="{00000027-2386-4D38-B605-BFEEE21C53C8}"/>
              </c:ext>
            </c:extLst>
          </c:dPt>
          <c:dPt>
            <c:idx val="20"/>
            <c:bubble3D val="0"/>
            <c:spPr>
              <a:pattFill prst="ltUpDiag">
                <a:fgClr>
                  <a:schemeClr val="accent3">
                    <a:lumMod val="80000"/>
                  </a:schemeClr>
                </a:fgClr>
                <a:bgClr>
                  <a:schemeClr val="accent3">
                    <a:lumMod val="80000"/>
                    <a:lumMod val="20000"/>
                    <a:lumOff val="80000"/>
                  </a:schemeClr>
                </a:bgClr>
              </a:pattFill>
              <a:ln w="19050">
                <a:solidFill>
                  <a:schemeClr val="lt1"/>
                </a:solidFill>
              </a:ln>
              <a:effectLst>
                <a:innerShdw blurRad="114300">
                  <a:schemeClr val="accent3">
                    <a:lumMod val="80000"/>
                  </a:schemeClr>
                </a:innerShdw>
              </a:effectLst>
            </c:spPr>
            <c:extLst>
              <c:ext xmlns:c16="http://schemas.microsoft.com/office/drawing/2014/chart" uri="{C3380CC4-5D6E-409C-BE32-E72D297353CC}">
                <c16:uniqueId val="{00000029-2386-4D38-B605-BFEEE21C53C8}"/>
              </c:ext>
            </c:extLst>
          </c:dPt>
          <c:dPt>
            <c:idx val="21"/>
            <c:bubble3D val="0"/>
            <c:spPr>
              <a:pattFill prst="ltUpDiag">
                <a:fgClr>
                  <a:schemeClr val="accent4">
                    <a:lumMod val="80000"/>
                  </a:schemeClr>
                </a:fgClr>
                <a:bgClr>
                  <a:schemeClr val="accent4">
                    <a:lumMod val="80000"/>
                    <a:lumMod val="20000"/>
                    <a:lumOff val="80000"/>
                  </a:schemeClr>
                </a:bgClr>
              </a:pattFill>
              <a:ln w="19050">
                <a:solidFill>
                  <a:schemeClr val="lt1"/>
                </a:solidFill>
              </a:ln>
              <a:effectLst>
                <a:innerShdw blurRad="114300">
                  <a:schemeClr val="accent4">
                    <a:lumMod val="80000"/>
                  </a:schemeClr>
                </a:innerShdw>
              </a:effectLst>
            </c:spPr>
            <c:extLst>
              <c:ext xmlns:c16="http://schemas.microsoft.com/office/drawing/2014/chart" uri="{C3380CC4-5D6E-409C-BE32-E72D297353CC}">
                <c16:uniqueId val="{0000002B-2386-4D38-B605-BFEEE21C53C8}"/>
              </c:ext>
            </c:extLst>
          </c:dPt>
          <c:dPt>
            <c:idx val="22"/>
            <c:bubble3D val="0"/>
            <c:spPr>
              <a:pattFill prst="ltUpDiag">
                <a:fgClr>
                  <a:schemeClr val="accent5">
                    <a:lumMod val="80000"/>
                  </a:schemeClr>
                </a:fgClr>
                <a:bgClr>
                  <a:schemeClr val="accent5">
                    <a:lumMod val="80000"/>
                    <a:lumMod val="20000"/>
                    <a:lumOff val="80000"/>
                  </a:schemeClr>
                </a:bgClr>
              </a:pattFill>
              <a:ln w="19050">
                <a:solidFill>
                  <a:schemeClr val="lt1"/>
                </a:solidFill>
              </a:ln>
              <a:effectLst>
                <a:innerShdw blurRad="114300">
                  <a:schemeClr val="accent5">
                    <a:lumMod val="80000"/>
                  </a:schemeClr>
                </a:innerShdw>
              </a:effectLst>
            </c:spPr>
            <c:extLst>
              <c:ext xmlns:c16="http://schemas.microsoft.com/office/drawing/2014/chart" uri="{C3380CC4-5D6E-409C-BE32-E72D297353CC}">
                <c16:uniqueId val="{0000002D-2386-4D38-B605-BFEEE21C53C8}"/>
              </c:ext>
            </c:extLst>
          </c:dPt>
          <c:dPt>
            <c:idx val="23"/>
            <c:bubble3D val="0"/>
            <c:spPr>
              <a:pattFill prst="ltUpDiag">
                <a:fgClr>
                  <a:schemeClr val="accent6">
                    <a:lumMod val="80000"/>
                  </a:schemeClr>
                </a:fgClr>
                <a:bgClr>
                  <a:schemeClr val="accent6">
                    <a:lumMod val="80000"/>
                    <a:lumMod val="20000"/>
                    <a:lumOff val="80000"/>
                  </a:schemeClr>
                </a:bgClr>
              </a:pattFill>
              <a:ln w="19050">
                <a:solidFill>
                  <a:schemeClr val="lt1"/>
                </a:solidFill>
              </a:ln>
              <a:effectLst>
                <a:innerShdw blurRad="114300">
                  <a:schemeClr val="accent6">
                    <a:lumMod val="80000"/>
                  </a:schemeClr>
                </a:innerShdw>
              </a:effectLst>
            </c:spPr>
            <c:extLst>
              <c:ext xmlns:c16="http://schemas.microsoft.com/office/drawing/2014/chart" uri="{C3380CC4-5D6E-409C-BE32-E72D297353CC}">
                <c16:uniqueId val="{0000002F-2386-4D38-B605-BFEEE21C53C8}"/>
              </c:ext>
            </c:extLst>
          </c:dPt>
          <c:dPt>
            <c:idx val="24"/>
            <c:bubble3D val="0"/>
            <c:spPr>
              <a:pattFill prst="ltUpDiag">
                <a:fgClr>
                  <a:schemeClr val="accent1">
                    <a:lumMod val="60000"/>
                    <a:lumOff val="40000"/>
                  </a:schemeClr>
                </a:fgClr>
                <a:bgClr>
                  <a:schemeClr val="accent1">
                    <a:lumMod val="60000"/>
                    <a:lumOff val="40000"/>
                    <a:lumMod val="20000"/>
                    <a:lumOff val="80000"/>
                  </a:schemeClr>
                </a:bgClr>
              </a:pattFill>
              <a:ln w="19050">
                <a:solidFill>
                  <a:schemeClr val="lt1"/>
                </a:solidFill>
              </a:ln>
              <a:effectLst>
                <a:innerShdw blurRad="114300">
                  <a:schemeClr val="accent1">
                    <a:lumMod val="60000"/>
                    <a:lumOff val="40000"/>
                  </a:schemeClr>
                </a:innerShdw>
              </a:effectLst>
            </c:spPr>
            <c:extLst>
              <c:ext xmlns:c16="http://schemas.microsoft.com/office/drawing/2014/chart" uri="{C3380CC4-5D6E-409C-BE32-E72D297353CC}">
                <c16:uniqueId val="{00000031-2386-4D38-B605-BFEEE21C53C8}"/>
              </c:ext>
            </c:extLst>
          </c:dPt>
          <c:dLbls>
            <c:dLbl>
              <c:idx val="3"/>
              <c:layout>
                <c:manualLayout>
                  <c:x val="7.38021433575584E-2"/>
                  <c:y val="-5.9631488814452837E-3"/>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6-4D38-B605-BFEEE21C53C8}"/>
                </c:ext>
              </c:extLst>
            </c:dLbl>
            <c:dLbl>
              <c:idx val="24"/>
              <c:layout>
                <c:manualLayout>
                  <c:x val="-5.4730145984333629E-2"/>
                  <c:y val="-0.19525739164039285"/>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1-2386-4D38-B605-BFEEE21C53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'COMUNIDAD LINGUISTICA'!$B$12:$B$36</c:f>
              <c:strCache>
                <c:ptCount val="25"/>
                <c:pt idx="0">
                  <c:v>ACHI</c:v>
                </c:pt>
                <c:pt idx="1">
                  <c:v>AKATEKO</c:v>
                </c:pt>
                <c:pt idx="2">
                  <c:v>AWAKATECO</c:v>
                </c:pt>
                <c:pt idx="3">
                  <c:v>CH´ORTI´</c:v>
                </c:pt>
                <c:pt idx="4">
                  <c:v>CHUJ</c:v>
                </c:pt>
                <c:pt idx="5">
                  <c:v>ITZA</c:v>
                </c:pt>
                <c:pt idx="6">
                  <c:v>IXIL</c:v>
                </c:pt>
                <c:pt idx="7">
                  <c:v>JAKATECO/POPTI</c:v>
                </c:pt>
                <c:pt idx="8">
                  <c:v>K´ICHE´</c:v>
                </c:pt>
                <c:pt idx="9">
                  <c:v>KAQCHIKEL</c:v>
                </c:pt>
                <c:pt idx="10">
                  <c:v>MAM</c:v>
                </c:pt>
                <c:pt idx="11">
                  <c:v>MOPAN</c:v>
                </c:pt>
                <c:pt idx="12">
                  <c:v>POQOMAN</c:v>
                </c:pt>
                <c:pt idx="13">
                  <c:v>POQOMCHI´</c:v>
                </c:pt>
                <c:pt idx="14">
                  <c:v>Q´ANJOB´AL</c:v>
                </c:pt>
                <c:pt idx="15">
                  <c:v>Q´EQCHI´</c:v>
                </c:pt>
                <c:pt idx="16">
                  <c:v>SAKAPULTECO</c:v>
                </c:pt>
                <c:pt idx="17">
                  <c:v>SIPAKAPENSE</c:v>
                </c:pt>
                <c:pt idx="18">
                  <c:v>TEKTITECO</c:v>
                </c:pt>
                <c:pt idx="19">
                  <c:v>TZ´UTUJIL</c:v>
                </c:pt>
                <c:pt idx="20">
                  <c:v>USPANTEKO</c:v>
                </c:pt>
                <c:pt idx="21">
                  <c:v>GARÍFUNA</c:v>
                </c:pt>
                <c:pt idx="22">
                  <c:v>XINKA</c:v>
                </c:pt>
                <c:pt idx="23">
                  <c:v>CHALCHITEKA</c:v>
                </c:pt>
                <c:pt idx="24">
                  <c:v>CASTELLANO</c:v>
                </c:pt>
              </c:strCache>
            </c:strRef>
          </c:cat>
          <c:val>
            <c:numRef>
              <c:f>'COMUNIDAD LINGUISTICA'!$C$12:$C$36</c:f>
              <c:numCache>
                <c:formatCode>General</c:formatCode>
                <c:ptCount val="25"/>
                <c:pt idx="0">
                  <c:v>1</c:v>
                </c:pt>
                <c:pt idx="13">
                  <c:v>7</c:v>
                </c:pt>
                <c:pt idx="14">
                  <c:v>1</c:v>
                </c:pt>
                <c:pt idx="15">
                  <c:v>8</c:v>
                </c:pt>
                <c:pt idx="24">
                  <c:v>68</c:v>
                </c:pt>
              </c:numCache>
            </c:numRef>
          </c:val>
          <c:extLst>
            <c:ext xmlns:c16="http://schemas.microsoft.com/office/drawing/2014/chart" uri="{C3380CC4-5D6E-409C-BE32-E72D297353CC}">
              <c16:uniqueId val="{00000036-2386-4D38-B605-BFEEE21C53C8}"/>
            </c:ext>
          </c:extLst>
        </c:ser>
        <c:dLbls>
          <c:showLegendKey val="0"/>
          <c:showVal val="0"/>
          <c:showCatName val="0"/>
          <c:showSerName val="0"/>
          <c:showPercent val="0"/>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Grupos Étnicos</a:t>
            </a:r>
          </a:p>
        </c:rich>
      </c:tx>
      <c:layout>
        <c:manualLayout>
          <c:xMode val="edge"/>
          <c:yMode val="edge"/>
          <c:x val="0.38643605870020964"/>
          <c:y val="4.8640915593705293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GT"/>
        </a:p>
      </c:txPr>
    </c:title>
    <c:autoTitleDeleted val="0"/>
    <c:plotArea>
      <c:layout/>
      <c:doughnutChart>
        <c:varyColors val="1"/>
        <c:ser>
          <c:idx val="0"/>
          <c:order val="0"/>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686A-4D3B-A40F-8CB15EAA4B49}"/>
              </c:ext>
            </c:extLst>
          </c:dPt>
          <c:dLbls>
            <c:dLbl>
              <c:idx val="0"/>
              <c:layout>
                <c:manualLayout>
                  <c:x val="-7.7972709551657393E-3"/>
                  <c:y val="-0.10769230769230778"/>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6A-4D3B-A40F-8CB15EAA4B49}"/>
                </c:ext>
              </c:extLst>
            </c:dLbl>
            <c:dLbl>
              <c:idx val="1"/>
              <c:delete val="1"/>
              <c:extLst>
                <c:ext xmlns:c15="http://schemas.microsoft.com/office/drawing/2012/chart" uri="{CE6537A1-D6FC-4f65-9D91-7224C49458BB}"/>
                <c:ext xmlns:c16="http://schemas.microsoft.com/office/drawing/2014/chart" uri="{C3380CC4-5D6E-409C-BE32-E72D297353CC}">
                  <c16:uniqueId val="{00000003-686A-4D3B-A40F-8CB15EAA4B49}"/>
                </c:ext>
              </c:extLst>
            </c:dLbl>
            <c:dLbl>
              <c:idx val="2"/>
              <c:delete val="1"/>
              <c:extLst>
                <c:ext xmlns:c15="http://schemas.microsoft.com/office/drawing/2012/chart" uri="{CE6537A1-D6FC-4f65-9D91-7224C49458BB}"/>
                <c:ext xmlns:c16="http://schemas.microsoft.com/office/drawing/2014/chart" uri="{C3380CC4-5D6E-409C-BE32-E72D297353CC}">
                  <c16:uniqueId val="{00000005-686A-4D3B-A40F-8CB15EAA4B49}"/>
                </c:ext>
              </c:extLst>
            </c:dLbl>
            <c:dLbl>
              <c:idx val="3"/>
              <c:delete val="1"/>
              <c:extLst>
                <c:ext xmlns:c15="http://schemas.microsoft.com/office/drawing/2012/chart" uri="{CE6537A1-D6FC-4f65-9D91-7224C49458BB}"/>
                <c:ext xmlns:c16="http://schemas.microsoft.com/office/drawing/2014/chart" uri="{C3380CC4-5D6E-409C-BE32-E72D297353CC}">
                  <c16:uniqueId val="{00000007-686A-4D3B-A40F-8CB15EAA4B49}"/>
                </c:ext>
              </c:extLst>
            </c:dLbl>
            <c:dLbl>
              <c:idx val="4"/>
              <c:delete val="1"/>
              <c:extLst>
                <c:ext xmlns:c15="http://schemas.microsoft.com/office/drawing/2012/chart" uri="{CE6537A1-D6FC-4f65-9D91-7224C49458BB}"/>
                <c:ext xmlns:c16="http://schemas.microsoft.com/office/drawing/2014/chart" uri="{C3380CC4-5D6E-409C-BE32-E72D297353CC}">
                  <c16:uniqueId val="{00000009-686A-4D3B-A40F-8CB15EAA4B49}"/>
                </c:ext>
              </c:extLst>
            </c:dLbl>
            <c:dLbl>
              <c:idx val="5"/>
              <c:layout>
                <c:manualLayout>
                  <c:x val="0.14814814814814814"/>
                  <c:y val="-2.56410256410256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A-4D3B-A40F-8CB15EAA4B4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56</c:v>
                </c:pt>
                <c:pt idx="1">
                  <c:v>28</c:v>
                </c:pt>
                <c:pt idx="4">
                  <c:v>1</c:v>
                </c:pt>
              </c:numCache>
            </c:numRef>
          </c:val>
          <c:extLst>
            <c:ext xmlns:c16="http://schemas.microsoft.com/office/drawing/2014/chart" uri="{C3380CC4-5D6E-409C-BE32-E72D297353CC}">
              <c16:uniqueId val="{0000000C-686A-4D3B-A40F-8CB15EAA4B49}"/>
            </c:ext>
          </c:extLst>
        </c:ser>
        <c:ser>
          <c:idx val="1"/>
          <c:order val="1"/>
          <c:tx>
            <c:strRef>
              <c:f>'GRUPOS ETNICOS'!$B$12</c:f>
              <c:strCache>
                <c:ptCount val="1"/>
                <c:pt idx="0">
                  <c:v>Participantes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E-686A-4D3B-A40F-8CB15EAA4B49}"/>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10-686A-4D3B-A40F-8CB15EAA4B49}"/>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12-686A-4D3B-A40F-8CB15EAA4B49}"/>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4-686A-4D3B-A40F-8CB15EAA4B49}"/>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16-686A-4D3B-A40F-8CB15EAA4B49}"/>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18-686A-4D3B-A40F-8CB15EAA4B4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'GRUPOS ETNICOS'!$C$11:$H$11</c:f>
              <c:strCache>
                <c:ptCount val="6"/>
                <c:pt idx="0">
                  <c:v>LADINO O MESTIZO</c:v>
                </c:pt>
                <c:pt idx="1">
                  <c:v>MAYA</c:v>
                </c:pt>
                <c:pt idx="2">
                  <c:v>XINCA</c:v>
                </c:pt>
                <c:pt idx="3">
                  <c:v>GARIFUNA</c:v>
                </c:pt>
                <c:pt idx="4">
                  <c:v>OTRO </c:v>
                </c:pt>
                <c:pt idx="5">
                  <c:v>NO INDICA</c:v>
                </c:pt>
              </c:strCache>
            </c:strRef>
          </c:cat>
          <c:val>
            <c:numRef>
              <c:f>'GRUPOS ETNICOS'!$C$12:$H$12</c:f>
              <c:numCache>
                <c:formatCode>General</c:formatCode>
                <c:ptCount val="6"/>
                <c:pt idx="0">
                  <c:v>56</c:v>
                </c:pt>
                <c:pt idx="1">
                  <c:v>28</c:v>
                </c:pt>
                <c:pt idx="4">
                  <c:v>1</c:v>
                </c:pt>
              </c:numCache>
            </c:numRef>
          </c:val>
          <c:extLst>
            <c:ext xmlns:c16="http://schemas.microsoft.com/office/drawing/2014/chart" uri="{C3380CC4-5D6E-409C-BE32-E72D297353CC}">
              <c16:uniqueId val="{00000019-686A-4D3B-A40F-8CB15EAA4B49}"/>
            </c:ext>
          </c:extLst>
        </c:ser>
        <c:dLbls>
          <c:showLegendKey val="0"/>
          <c:showVal val="1"/>
          <c:showCatName val="0"/>
          <c:showSerName val="0"/>
          <c:showPercent val="0"/>
          <c:showBubbleSize val="0"/>
          <c:showLeaderLines val="1"/>
        </c:dLbls>
        <c:firstSliceAng val="0"/>
        <c:holeSize val="70"/>
      </c:doughnutChart>
      <c:spPr>
        <a:noFill/>
        <a:ln>
          <a:noFill/>
        </a:ln>
        <a:effectLst/>
      </c:spPr>
    </c:plotArea>
    <c:legend>
      <c:legendPos val="r"/>
      <c:layout>
        <c:manualLayout>
          <c:xMode val="edge"/>
          <c:yMode val="edge"/>
          <c:x val="0.80389540930025261"/>
          <c:y val="0.37879715679316911"/>
          <c:w val="0.18352597434754617"/>
          <c:h val="0.28970159845899091"/>
        </c:manualLayout>
      </c:layout>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GT"/>
        </a:p>
      </c:txPr>
    </c:legend>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GT"/>
              <a:t>RANGO DE EDAD</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GT"/>
        </a:p>
      </c:txPr>
    </c:title>
    <c:autoTitleDeleted val="0"/>
    <c:plotArea>
      <c:layout>
        <c:manualLayout>
          <c:layoutTarget val="inner"/>
          <c:xMode val="edge"/>
          <c:yMode val="edge"/>
          <c:x val="3.9461849297783243E-2"/>
          <c:y val="1.5604982311456128E-2"/>
          <c:w val="0.93370377623829348"/>
          <c:h val="0.86935322838065043"/>
        </c:manualLayout>
      </c:layout>
      <c:barChart>
        <c:barDir val="col"/>
        <c:grouping val="clustered"/>
        <c:varyColors val="0"/>
        <c:ser>
          <c:idx val="0"/>
          <c:order val="0"/>
          <c:tx>
            <c:strRef>
              <c:f>'RANGO DE EDAD'!$B$12</c:f>
              <c:strCache>
                <c:ptCount val="1"/>
                <c:pt idx="0">
                  <c:v>Participantes</c:v>
                </c:pt>
              </c:strCache>
            </c:strRef>
          </c:tx>
          <c:spPr>
            <a:solidFill>
              <a:schemeClr val="accent1"/>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6-148D-4DA4-B9D7-10A28BE64CA7}"/>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1-9859-483E-91B1-7659D42C5A23}"/>
              </c:ext>
            </c:extLst>
          </c:dPt>
          <c:dPt>
            <c:idx val="2"/>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9859-483E-91B1-7659D42C5A23}"/>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5-9859-483E-91B1-7659D42C5A23}"/>
              </c:ext>
            </c:extLst>
          </c:dPt>
          <c:cat>
            <c:strRef>
              <c:f>'RANGO DE EDAD'!$C$11:$F$11</c:f>
              <c:strCache>
                <c:ptCount val="4"/>
                <c:pt idx="0">
                  <c:v>0-18</c:v>
                </c:pt>
                <c:pt idx="1">
                  <c:v>19 a 29</c:v>
                </c:pt>
                <c:pt idx="2">
                  <c:v>30 a 59</c:v>
                </c:pt>
                <c:pt idx="3">
                  <c:v>Mayor a 60</c:v>
                </c:pt>
              </c:strCache>
            </c:strRef>
          </c:cat>
          <c:val>
            <c:numRef>
              <c:f>'RANGO DE EDAD'!$C$12:$F$12</c:f>
              <c:numCache>
                <c:formatCode>General</c:formatCode>
                <c:ptCount val="4"/>
                <c:pt idx="0">
                  <c:v>0</c:v>
                </c:pt>
                <c:pt idx="1">
                  <c:v>20</c:v>
                </c:pt>
                <c:pt idx="2">
                  <c:v>65</c:v>
                </c:pt>
                <c:pt idx="3">
                  <c:v>0</c:v>
                </c:pt>
              </c:numCache>
            </c:numRef>
          </c:val>
          <c:extLst>
            <c:ext xmlns:c16="http://schemas.microsoft.com/office/drawing/2014/chart" uri="{C3380CC4-5D6E-409C-BE32-E72D297353CC}">
              <c16:uniqueId val="{00000006-9859-483E-91B1-7659D42C5A23}"/>
            </c:ext>
          </c:extLst>
        </c:ser>
        <c:dLbls>
          <c:showLegendKey val="0"/>
          <c:showVal val="0"/>
          <c:showCatName val="0"/>
          <c:showSerName val="0"/>
          <c:showPercent val="0"/>
          <c:showBubbleSize val="0"/>
        </c:dLbls>
        <c:gapWidth val="199"/>
        <c:axId val="1217796480"/>
        <c:axId val="1217801376"/>
      </c:barChart>
      <c:catAx>
        <c:axId val="121779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GT"/>
          </a:p>
        </c:txPr>
        <c:crossAx val="1217801376"/>
        <c:crosses val="autoZero"/>
        <c:auto val="1"/>
        <c:lblAlgn val="ctr"/>
        <c:lblOffset val="100"/>
        <c:noMultiLvlLbl val="0"/>
      </c:catAx>
      <c:valAx>
        <c:axId val="1217801376"/>
        <c:scaling>
          <c:orientation val="minMax"/>
          <c:max val="130"/>
          <c:min val="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17796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cid:12960412-1874-447d-94bd-be2c1bd6297d" TargetMode="Externa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cid:12960412-1874-447d-94bd-be2c1bd6297d"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 Id="rId4" Type="http://schemas.openxmlformats.org/officeDocument/2006/relationships/image" Target="cid:12960412-1874-447d-94bd-be2c1bd6297d" TargetMode="External"/></Relationships>
</file>

<file path=xl/drawings/_rels/drawing4.xml.rels><?xml version="1.0" encoding="UTF-8" standalone="yes"?>
<Relationships xmlns="http://schemas.openxmlformats.org/package/2006/relationships"><Relationship Id="rId8" Type="http://schemas.openxmlformats.org/officeDocument/2006/relationships/image" Target="cid:12960412-1874-447d-94bd-be2c1bd6297d" TargetMode="External"/><Relationship Id="rId3" Type="http://schemas.openxmlformats.org/officeDocument/2006/relationships/image" Target="../media/image7.png"/><Relationship Id="rId7"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3.png"/><Relationship Id="rId5" Type="http://schemas.openxmlformats.org/officeDocument/2006/relationships/chart" Target="../charts/chart4.xm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725633</xdr:colOff>
      <xdr:row>25</xdr:row>
      <xdr:rowOff>85725</xdr:rowOff>
    </xdr:from>
    <xdr:to>
      <xdr:col>5</xdr:col>
      <xdr:colOff>981075</xdr:colOff>
      <xdr:row>46</xdr:row>
      <xdr:rowOff>161925</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277093</xdr:colOff>
      <xdr:row>19</xdr:row>
      <xdr:rowOff>103910</xdr:rowOff>
    </xdr:from>
    <xdr:to>
      <xdr:col>2</xdr:col>
      <xdr:colOff>723900</xdr:colOff>
      <xdr:row>19</xdr:row>
      <xdr:rowOff>820664</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
        <a:stretch>
          <a:fillRect/>
        </a:stretch>
      </xdr:blipFill>
      <xdr:spPr>
        <a:xfrm>
          <a:off x="5658718" y="2218460"/>
          <a:ext cx="446807" cy="716754"/>
        </a:xfrm>
        <a:prstGeom prst="rect">
          <a:avLst/>
        </a:prstGeom>
      </xdr:spPr>
    </xdr:pic>
    <xdr:clientData/>
  </xdr:twoCellAnchor>
  <xdr:twoCellAnchor editAs="oneCell">
    <xdr:from>
      <xdr:col>3</xdr:col>
      <xdr:colOff>207819</xdr:colOff>
      <xdr:row>19</xdr:row>
      <xdr:rowOff>34637</xdr:rowOff>
    </xdr:from>
    <xdr:to>
      <xdr:col>3</xdr:col>
      <xdr:colOff>755687</xdr:colOff>
      <xdr:row>19</xdr:row>
      <xdr:rowOff>828675</xdr:rowOff>
    </xdr:to>
    <xdr:pic>
      <xdr:nvPicPr>
        <xdr:cNvPr id="34" name="Imagen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4598" b="98276" l="9524" r="89524"/>
                  </a14:imgEffect>
                </a14:imgLayer>
              </a14:imgProps>
            </a:ext>
          </a:extLst>
        </a:blip>
        <a:stretch>
          <a:fillRect/>
        </a:stretch>
      </xdr:blipFill>
      <xdr:spPr>
        <a:xfrm>
          <a:off x="6932469" y="2149187"/>
          <a:ext cx="547868" cy="794038"/>
        </a:xfrm>
        <a:prstGeom prst="rect">
          <a:avLst/>
        </a:prstGeom>
      </xdr:spPr>
    </xdr:pic>
    <xdr:clientData/>
  </xdr:twoCellAnchor>
  <xdr:twoCellAnchor editAs="oneCell">
    <xdr:from>
      <xdr:col>0</xdr:col>
      <xdr:colOff>936295</xdr:colOff>
      <xdr:row>27</xdr:row>
      <xdr:rowOff>536</xdr:rowOff>
    </xdr:from>
    <xdr:to>
      <xdr:col>1</xdr:col>
      <xdr:colOff>971550</xdr:colOff>
      <xdr:row>31</xdr:row>
      <xdr:rowOff>182708</xdr:rowOff>
    </xdr:to>
    <xdr:pic>
      <xdr:nvPicPr>
        <xdr:cNvPr id="35" name="Imagen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5"/>
        <a:stretch>
          <a:fillRect/>
        </a:stretch>
      </xdr:blipFill>
      <xdr:spPr>
        <a:xfrm>
          <a:off x="936295" y="6553736"/>
          <a:ext cx="1016330" cy="944172"/>
        </a:xfrm>
        <a:prstGeom prst="rect">
          <a:avLst/>
        </a:prstGeom>
        <a:ln>
          <a:noFill/>
        </a:ln>
        <a:effectLst>
          <a:softEdge rad="112500"/>
        </a:effectLst>
      </xdr:spPr>
    </xdr:pic>
    <xdr:clientData/>
  </xdr:twoCellAnchor>
  <xdr:twoCellAnchor editAs="oneCell">
    <xdr:from>
      <xdr:col>0</xdr:col>
      <xdr:colOff>0</xdr:colOff>
      <xdr:row>0</xdr:row>
      <xdr:rowOff>0</xdr:rowOff>
    </xdr:from>
    <xdr:to>
      <xdr:col>2</xdr:col>
      <xdr:colOff>295275</xdr:colOff>
      <xdr:row>4</xdr:row>
      <xdr:rowOff>185893</xdr:rowOff>
    </xdr:to>
    <xdr:pic>
      <xdr:nvPicPr>
        <xdr:cNvPr id="3" name="Imagen 2" descr="Texto&#10;&#10;Descripción generada automáticamente">
          <a:extLst>
            <a:ext uri="{FF2B5EF4-FFF2-40B4-BE49-F238E27FC236}">
              <a16:creationId xmlns:a16="http://schemas.microsoft.com/office/drawing/2014/main" id="{BA9CC270-2291-9489-ED12-047347B48F04}"/>
            </a:ext>
          </a:extLst>
        </xdr:cNvPr>
        <xdr:cNvPicPr>
          <a:picLocks noChangeAspect="1"/>
        </xdr:cNvPicPr>
      </xdr:nvPicPr>
      <xdr:blipFill>
        <a:blip xmlns:r="http://schemas.openxmlformats.org/officeDocument/2006/relationships" r:embed="rId6" r:link="rId7">
          <a:extLst>
            <a:ext uri="{28A0092B-C50C-407E-A947-70E740481C1C}">
              <a14:useLocalDpi xmlns:a14="http://schemas.microsoft.com/office/drawing/2010/main" val="0"/>
            </a:ext>
          </a:extLst>
        </a:blip>
        <a:srcRect/>
        <a:stretch>
          <a:fillRect/>
        </a:stretch>
      </xdr:blipFill>
      <xdr:spPr bwMode="auto">
        <a:xfrm>
          <a:off x="0" y="0"/>
          <a:ext cx="2733675" cy="9478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78441</xdr:colOff>
      <xdr:row>9</xdr:row>
      <xdr:rowOff>180975</xdr:rowOff>
    </xdr:from>
    <xdr:to>
      <xdr:col>11</xdr:col>
      <xdr:colOff>428624</xdr:colOff>
      <xdr:row>36</xdr:row>
      <xdr:rowOff>179293</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91887</xdr:colOff>
      <xdr:row>29</xdr:row>
      <xdr:rowOff>107575</xdr:rowOff>
    </xdr:from>
    <xdr:to>
      <xdr:col>4</xdr:col>
      <xdr:colOff>755276</xdr:colOff>
      <xdr:row>36</xdr:row>
      <xdr:rowOff>88236</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a:stretch>
          <a:fillRect/>
        </a:stretch>
      </xdr:blipFill>
      <xdr:spPr>
        <a:xfrm>
          <a:off x="2644587" y="5632075"/>
          <a:ext cx="1425389" cy="1323686"/>
        </a:xfrm>
        <a:prstGeom prst="rect">
          <a:avLst/>
        </a:prstGeom>
        <a:ln>
          <a:noFill/>
        </a:ln>
        <a:effectLst>
          <a:softEdge rad="112500"/>
        </a:effectLst>
      </xdr:spPr>
    </xdr:pic>
    <xdr:clientData/>
  </xdr:twoCellAnchor>
  <xdr:twoCellAnchor editAs="oneCell">
    <xdr:from>
      <xdr:col>0</xdr:col>
      <xdr:colOff>0</xdr:colOff>
      <xdr:row>0</xdr:row>
      <xdr:rowOff>11207</xdr:rowOff>
    </xdr:from>
    <xdr:to>
      <xdr:col>3</xdr:col>
      <xdr:colOff>332053</xdr:colOff>
      <xdr:row>5</xdr:row>
      <xdr:rowOff>56031</xdr:rowOff>
    </xdr:to>
    <xdr:pic>
      <xdr:nvPicPr>
        <xdr:cNvPr id="2" name="Imagen 1" descr="Texto&#10;&#10;Descripción generada automáticamente">
          <a:extLst>
            <a:ext uri="{FF2B5EF4-FFF2-40B4-BE49-F238E27FC236}">
              <a16:creationId xmlns:a16="http://schemas.microsoft.com/office/drawing/2014/main" id="{FF5AD6C2-A736-44F1-AEA2-8EDB7CA343A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11207"/>
          <a:ext cx="2875788" cy="99732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12</xdr:row>
      <xdr:rowOff>161925</xdr:rowOff>
    </xdr:from>
    <xdr:to>
      <xdr:col>7</xdr:col>
      <xdr:colOff>742950</xdr:colOff>
      <xdr:row>36</xdr:row>
      <xdr:rowOff>28575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161926</xdr:colOff>
      <xdr:row>12</xdr:row>
      <xdr:rowOff>123826</xdr:rowOff>
    </xdr:from>
    <xdr:to>
      <xdr:col>2</xdr:col>
      <xdr:colOff>106138</xdr:colOff>
      <xdr:row>18</xdr:row>
      <xdr:rowOff>114300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161926" y="2781301"/>
          <a:ext cx="1220562" cy="1133474"/>
        </a:xfrm>
        <a:prstGeom prst="rect">
          <a:avLst/>
        </a:prstGeom>
        <a:ln>
          <a:noFill/>
        </a:ln>
        <a:effectLst>
          <a:softEdge rad="112500"/>
        </a:effectLst>
      </xdr:spPr>
    </xdr:pic>
    <xdr:clientData/>
  </xdr:twoCellAnchor>
  <xdr:twoCellAnchor editAs="oneCell">
    <xdr:from>
      <xdr:col>0</xdr:col>
      <xdr:colOff>0</xdr:colOff>
      <xdr:row>0</xdr:row>
      <xdr:rowOff>28575</xdr:rowOff>
    </xdr:from>
    <xdr:to>
      <xdr:col>3</xdr:col>
      <xdr:colOff>133664</xdr:colOff>
      <xdr:row>4</xdr:row>
      <xdr:rowOff>171450</xdr:rowOff>
    </xdr:to>
    <xdr:pic>
      <xdr:nvPicPr>
        <xdr:cNvPr id="5" name="Imagen 4" descr="Texto&#10;&#10;Descripción generada automáticamente">
          <a:extLst>
            <a:ext uri="{FF2B5EF4-FFF2-40B4-BE49-F238E27FC236}">
              <a16:creationId xmlns:a16="http://schemas.microsoft.com/office/drawing/2014/main" id="{490BDD37-16FC-4F1D-86DB-A19439D4EFE3}"/>
            </a:ext>
          </a:extLst>
        </xdr:cNvPr>
        <xdr:cNvPicPr>
          <a:picLocks noChangeAspect="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0" y="28575"/>
          <a:ext cx="2619689" cy="904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318407</xdr:colOff>
      <xdr:row>10</xdr:row>
      <xdr:rowOff>251733</xdr:rowOff>
    </xdr:from>
    <xdr:to>
      <xdr:col>2</xdr:col>
      <xdr:colOff>860990</xdr:colOff>
      <xdr:row>10</xdr:row>
      <xdr:rowOff>916080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4332514" y="741590"/>
          <a:ext cx="542583" cy="664347"/>
        </a:xfrm>
        <a:prstGeom prst="rect">
          <a:avLst/>
        </a:prstGeom>
      </xdr:spPr>
    </xdr:pic>
    <xdr:clientData/>
  </xdr:twoCellAnchor>
  <xdr:twoCellAnchor editAs="oneCell">
    <xdr:from>
      <xdr:col>3</xdr:col>
      <xdr:colOff>161924</xdr:colOff>
      <xdr:row>10</xdr:row>
      <xdr:rowOff>257175</xdr:rowOff>
    </xdr:from>
    <xdr:to>
      <xdr:col>3</xdr:col>
      <xdr:colOff>812665</xdr:colOff>
      <xdr:row>10</xdr:row>
      <xdr:rowOff>907916</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5305424" y="747032"/>
          <a:ext cx="650741" cy="650741"/>
        </a:xfrm>
        <a:prstGeom prst="rect">
          <a:avLst/>
        </a:prstGeom>
      </xdr:spPr>
    </xdr:pic>
    <xdr:clientData/>
  </xdr:twoCellAnchor>
  <xdr:twoCellAnchor editAs="oneCell">
    <xdr:from>
      <xdr:col>4</xdr:col>
      <xdr:colOff>167366</xdr:colOff>
      <xdr:row>10</xdr:row>
      <xdr:rowOff>247650</xdr:rowOff>
    </xdr:from>
    <xdr:to>
      <xdr:col>4</xdr:col>
      <xdr:colOff>805613</xdr:colOff>
      <xdr:row>10</xdr:row>
      <xdr:rowOff>889587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duotone>
            <a:schemeClr val="accent4">
              <a:shade val="45000"/>
              <a:satMod val="135000"/>
            </a:schemeClr>
            <a:prstClr val="white"/>
          </a:duotone>
          <a:extLst>
            <a:ext uri="{28A0092B-C50C-407E-A947-70E740481C1C}">
              <a14:useLocalDpi xmlns:a14="http://schemas.microsoft.com/office/drawing/2010/main" val="0"/>
            </a:ext>
          </a:extLst>
        </a:blip>
        <a:stretch>
          <a:fillRect/>
        </a:stretch>
      </xdr:blipFill>
      <xdr:spPr>
        <a:xfrm>
          <a:off x="6304187" y="737507"/>
          <a:ext cx="638247" cy="641937"/>
        </a:xfrm>
        <a:prstGeom prst="rect">
          <a:avLst/>
        </a:prstGeom>
      </xdr:spPr>
    </xdr:pic>
    <xdr:clientData/>
  </xdr:twoCellAnchor>
  <xdr:twoCellAnchor editAs="oneCell">
    <xdr:from>
      <xdr:col>5</xdr:col>
      <xdr:colOff>449036</xdr:colOff>
      <xdr:row>10</xdr:row>
      <xdr:rowOff>251732</xdr:rowOff>
    </xdr:from>
    <xdr:to>
      <xdr:col>5</xdr:col>
      <xdr:colOff>1073362</xdr:colOff>
      <xdr:row>10</xdr:row>
      <xdr:rowOff>876058</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579179" y="741589"/>
          <a:ext cx="624326" cy="624326"/>
        </a:xfrm>
        <a:prstGeom prst="rect">
          <a:avLst/>
        </a:prstGeom>
      </xdr:spPr>
    </xdr:pic>
    <xdr:clientData/>
  </xdr:twoCellAnchor>
  <xdr:twoCellAnchor>
    <xdr:from>
      <xdr:col>0</xdr:col>
      <xdr:colOff>61229</xdr:colOff>
      <xdr:row>13</xdr:row>
      <xdr:rowOff>72236</xdr:rowOff>
    </xdr:from>
    <xdr:to>
      <xdr:col>5</xdr:col>
      <xdr:colOff>1121825</xdr:colOff>
      <xdr:row>45</xdr:row>
      <xdr:rowOff>114300</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61229" y="4129886"/>
          <a:ext cx="6108846" cy="6138064"/>
          <a:chOff x="898612" y="4128180"/>
          <a:chExt cx="7136949" cy="4072620"/>
        </a:xfrm>
      </xdr:grpSpPr>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898612" y="4128180"/>
          <a:ext cx="7136949" cy="4072620"/>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6"/>
          <a:stretch>
            <a:fillRect/>
          </a:stretch>
        </xdr:blipFill>
        <xdr:spPr>
          <a:xfrm>
            <a:off x="6500752" y="4195496"/>
            <a:ext cx="1426012" cy="908573"/>
          </a:xfrm>
          <a:prstGeom prst="rect">
            <a:avLst/>
          </a:prstGeom>
          <a:ln>
            <a:noFill/>
          </a:ln>
          <a:effectLst>
            <a:softEdge rad="112500"/>
          </a:effectLst>
        </xdr:spPr>
      </xdr:pic>
    </xdr:grpSp>
    <xdr:clientData/>
  </xdr:twoCellAnchor>
  <xdr:twoCellAnchor editAs="oneCell">
    <xdr:from>
      <xdr:col>0</xdr:col>
      <xdr:colOff>0</xdr:colOff>
      <xdr:row>0</xdr:row>
      <xdr:rowOff>27215</xdr:rowOff>
    </xdr:from>
    <xdr:to>
      <xdr:col>2</xdr:col>
      <xdr:colOff>361950</xdr:colOff>
      <xdr:row>3</xdr:row>
      <xdr:rowOff>171533</xdr:rowOff>
    </xdr:to>
    <xdr:pic>
      <xdr:nvPicPr>
        <xdr:cNvPr id="7" name="Imagen 6" descr="Texto&#10;&#10;Descripción generada automáticamente">
          <a:extLst>
            <a:ext uri="{FF2B5EF4-FFF2-40B4-BE49-F238E27FC236}">
              <a16:creationId xmlns:a16="http://schemas.microsoft.com/office/drawing/2014/main" id="{AAD78A21-FA16-4E5B-8718-429A0B84CF16}"/>
            </a:ext>
          </a:extLst>
        </xdr:cNvPr>
        <xdr:cNvPicPr>
          <a:picLocks noChangeAspect="1"/>
        </xdr:cNvPicPr>
      </xdr:nvPicPr>
      <xdr:blipFill>
        <a:blip xmlns:r="http://schemas.openxmlformats.org/officeDocument/2006/relationships" r:embed="rId7" r:link="rId8">
          <a:extLst>
            <a:ext uri="{28A0092B-C50C-407E-A947-70E740481C1C}">
              <a14:useLocalDpi xmlns:a14="http://schemas.microsoft.com/office/drawing/2010/main" val="0"/>
            </a:ext>
          </a:extLst>
        </a:blip>
        <a:srcRect/>
        <a:stretch>
          <a:fillRect/>
        </a:stretch>
      </xdr:blipFill>
      <xdr:spPr bwMode="auto">
        <a:xfrm>
          <a:off x="0" y="27215"/>
          <a:ext cx="2667000" cy="925368"/>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J25"/>
  <sheetViews>
    <sheetView showGridLines="0" tabSelected="1" zoomScaleNormal="100" workbookViewId="0">
      <selection activeCell="E20" sqref="E20"/>
    </sheetView>
  </sheetViews>
  <sheetFormatPr baseColWidth="10" defaultRowHeight="15" x14ac:dyDescent="0.25"/>
  <cols>
    <col min="1" max="1" width="14.7109375" style="1" customWidth="1"/>
    <col min="2" max="2" width="21.85546875" style="1" customWidth="1"/>
    <col min="3" max="3" width="11.85546875" style="1" customWidth="1"/>
    <col min="4" max="4" width="14.140625" style="1" customWidth="1"/>
    <col min="5" max="5" width="17.140625" style="1" customWidth="1"/>
    <col min="6" max="6" width="18" style="1" customWidth="1"/>
    <col min="7" max="16" width="11.42578125" style="1"/>
    <col min="17" max="17" width="18.85546875" style="1" bestFit="1" customWidth="1"/>
    <col min="18" max="18" width="10.7109375" style="1" bestFit="1" customWidth="1"/>
    <col min="19" max="19" width="24" style="1" bestFit="1" customWidth="1"/>
    <col min="20" max="20" width="8.5703125" style="1" bestFit="1" customWidth="1"/>
    <col min="21" max="21" width="8.85546875" style="1" bestFit="1" customWidth="1"/>
    <col min="22" max="22" width="13.85546875" style="1" bestFit="1" customWidth="1"/>
    <col min="23" max="23" width="9.140625" style="1" bestFit="1" customWidth="1"/>
    <col min="24" max="24" width="13.5703125" style="1" bestFit="1" customWidth="1"/>
    <col min="25" max="16384" width="11.42578125" style="1"/>
  </cols>
  <sheetData>
    <row r="4" spans="2:6" ht="15" customHeight="1" x14ac:dyDescent="0.25">
      <c r="C4" s="5"/>
    </row>
    <row r="5" spans="2:6" ht="15" customHeight="1" x14ac:dyDescent="0.25">
      <c r="C5" s="5"/>
    </row>
    <row r="6" spans="2:6" ht="8.25" customHeight="1" x14ac:dyDescent="0.25">
      <c r="C6" s="5"/>
    </row>
    <row r="7" spans="2:6" ht="15" customHeight="1" x14ac:dyDescent="0.25">
      <c r="B7" s="53" t="s">
        <v>49</v>
      </c>
      <c r="C7" s="53"/>
      <c r="D7" s="53"/>
      <c r="E7" s="53"/>
      <c r="F7" s="53"/>
    </row>
    <row r="8" spans="2:6" ht="15" customHeight="1" x14ac:dyDescent="0.25">
      <c r="B8" s="53" t="s">
        <v>50</v>
      </c>
      <c r="C8" s="53"/>
      <c r="D8" s="53"/>
      <c r="E8" s="53"/>
      <c r="F8" s="53"/>
    </row>
    <row r="9" spans="2:6" ht="15" customHeight="1" x14ac:dyDescent="0.25">
      <c r="B9" s="53" t="s">
        <v>51</v>
      </c>
      <c r="C9" s="53"/>
      <c r="D9" s="53"/>
      <c r="E9" s="53"/>
      <c r="F9" s="53"/>
    </row>
    <row r="10" spans="2:6" ht="15" customHeight="1" x14ac:dyDescent="0.25">
      <c r="B10" s="30"/>
      <c r="C10" s="30"/>
      <c r="D10" s="30"/>
      <c r="E10" s="30"/>
      <c r="F10" s="30"/>
    </row>
    <row r="11" spans="2:6" ht="114.75" customHeight="1" x14ac:dyDescent="0.25">
      <c r="B11" s="52" t="s">
        <v>58</v>
      </c>
      <c r="C11" s="52"/>
      <c r="D11" s="52"/>
      <c r="E11" s="52"/>
      <c r="F11" s="52"/>
    </row>
    <row r="12" spans="2:6" ht="15" customHeight="1" x14ac:dyDescent="0.25">
      <c r="B12" s="31"/>
      <c r="C12" s="32"/>
      <c r="D12" s="31"/>
      <c r="E12" s="31"/>
      <c r="F12" s="31"/>
    </row>
    <row r="13" spans="2:6" ht="19.5" customHeight="1" x14ac:dyDescent="0.25">
      <c r="B13" s="33" t="s">
        <v>52</v>
      </c>
      <c r="C13" s="32"/>
      <c r="D13" s="31"/>
      <c r="E13" s="31"/>
      <c r="F13" s="31"/>
    </row>
    <row r="14" spans="2:6" ht="15" customHeight="1" x14ac:dyDescent="0.25">
      <c r="B14" s="52" t="s">
        <v>53</v>
      </c>
      <c r="C14" s="52"/>
      <c r="D14" s="52"/>
      <c r="E14" s="52"/>
      <c r="F14" s="52"/>
    </row>
    <row r="15" spans="2:6" ht="47.25" customHeight="1" x14ac:dyDescent="0.25">
      <c r="B15" s="52"/>
      <c r="C15" s="52"/>
      <c r="D15" s="52"/>
      <c r="E15" s="52"/>
      <c r="F15" s="52"/>
    </row>
    <row r="16" spans="2:6" ht="15" customHeight="1" x14ac:dyDescent="0.25">
      <c r="C16" s="5"/>
    </row>
    <row r="17" spans="2:10" ht="31.5" x14ac:dyDescent="0.25">
      <c r="B17" s="43" t="s">
        <v>41</v>
      </c>
      <c r="C17" s="43"/>
      <c r="D17" s="43"/>
      <c r="E17" s="43"/>
      <c r="F17" s="43"/>
      <c r="G17" s="29"/>
    </row>
    <row r="19" spans="2:10" ht="21" x14ac:dyDescent="0.35">
      <c r="B19" s="49" t="s">
        <v>59</v>
      </c>
      <c r="C19" s="47" t="s">
        <v>34</v>
      </c>
      <c r="D19" s="47"/>
      <c r="E19" s="47"/>
    </row>
    <row r="20" spans="2:10" ht="84" customHeight="1" x14ac:dyDescent="0.35">
      <c r="B20" s="50"/>
      <c r="C20" s="25" t="s">
        <v>35</v>
      </c>
      <c r="D20" s="25" t="s">
        <v>36</v>
      </c>
      <c r="E20" s="26" t="s">
        <v>9</v>
      </c>
    </row>
    <row r="21" spans="2:10" ht="25.5" customHeight="1" x14ac:dyDescent="0.35">
      <c r="B21" s="51"/>
      <c r="C21" s="27">
        <v>36</v>
      </c>
      <c r="D21" s="27">
        <v>49</v>
      </c>
      <c r="E21" s="27">
        <v>0</v>
      </c>
      <c r="H21" s="46"/>
      <c r="I21" s="46"/>
      <c r="J21" s="46"/>
    </row>
    <row r="22" spans="2:10" ht="15.75" x14ac:dyDescent="0.25">
      <c r="B22" s="28" t="s">
        <v>40</v>
      </c>
      <c r="C22" s="48">
        <f>D21+C21</f>
        <v>85</v>
      </c>
      <c r="D22" s="48"/>
      <c r="E22" s="48"/>
      <c r="H22" s="46"/>
      <c r="I22" s="46"/>
      <c r="J22" s="46"/>
    </row>
    <row r="23" spans="2:10" ht="15.75" x14ac:dyDescent="0.25">
      <c r="B23" s="41" t="s">
        <v>37</v>
      </c>
      <c r="C23" s="44">
        <f>C21*100/C22</f>
        <v>42.352941176470587</v>
      </c>
      <c r="D23" s="44"/>
      <c r="E23" s="44"/>
      <c r="I23" s="2"/>
      <c r="J23" s="2"/>
    </row>
    <row r="24" spans="2:10" ht="15.75" x14ac:dyDescent="0.25">
      <c r="B24" s="42" t="s">
        <v>38</v>
      </c>
      <c r="C24" s="44">
        <f>D21*100/C22</f>
        <v>57.647058823529413</v>
      </c>
      <c r="D24" s="44"/>
      <c r="E24" s="44"/>
      <c r="H24" s="2"/>
      <c r="I24" s="3"/>
      <c r="J24" s="3"/>
    </row>
    <row r="25" spans="2:10" ht="15.75" x14ac:dyDescent="0.25">
      <c r="B25" s="28" t="s">
        <v>39</v>
      </c>
      <c r="C25" s="45">
        <f>E21*100/C22</f>
        <v>0</v>
      </c>
      <c r="D25" s="45"/>
      <c r="E25" s="45"/>
      <c r="H25" s="2"/>
      <c r="I25" s="3"/>
      <c r="J25" s="4"/>
    </row>
  </sheetData>
  <mergeCells count="13">
    <mergeCell ref="B11:F11"/>
    <mergeCell ref="B7:F7"/>
    <mergeCell ref="B8:F8"/>
    <mergeCell ref="B9:F9"/>
    <mergeCell ref="B14:F15"/>
    <mergeCell ref="B17:F17"/>
    <mergeCell ref="C23:E23"/>
    <mergeCell ref="C24:E24"/>
    <mergeCell ref="C25:E25"/>
    <mergeCell ref="H21:J22"/>
    <mergeCell ref="C19:E19"/>
    <mergeCell ref="C22:E22"/>
    <mergeCell ref="B19:B21"/>
  </mergeCells>
  <printOptions horizontalCentered="1" verticalCentered="1"/>
  <pageMargins left="0.70866141732283472" right="0.70866141732283472" top="0.74803149606299213" bottom="0.74803149606299213" header="0.31496062992125984" footer="0.31496062992125984"/>
  <pageSetup scale="74" fitToHeight="0" orientation="portrait" horizontalDpi="4294967292" verticalDpi="180" r:id="rId1"/>
  <colBreaks count="1" manualBreakCount="1">
    <brk id="8"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L37"/>
  <sheetViews>
    <sheetView topLeftCell="A5" zoomScaleNormal="100" workbookViewId="0">
      <selection activeCell="C37" sqref="C37"/>
    </sheetView>
  </sheetViews>
  <sheetFormatPr baseColWidth="10" defaultRowHeight="15" x14ac:dyDescent="0.25"/>
  <cols>
    <col min="1" max="1" width="4.42578125" style="6" customWidth="1"/>
    <col min="2" max="2" width="17.140625" style="6" customWidth="1"/>
    <col min="3" max="3" width="16.7109375" style="6" customWidth="1"/>
    <col min="4" max="16384" width="11.42578125" style="6"/>
  </cols>
  <sheetData>
    <row r="7" spans="1:12" ht="15" customHeight="1" x14ac:dyDescent="0.25">
      <c r="B7" s="54" t="s">
        <v>42</v>
      </c>
      <c r="C7" s="54"/>
      <c r="D7" s="54"/>
      <c r="E7" s="54"/>
      <c r="F7" s="54"/>
      <c r="G7" s="54"/>
      <c r="H7" s="54"/>
      <c r="I7" s="54"/>
      <c r="J7" s="54"/>
      <c r="K7" s="54"/>
      <c r="L7" s="54"/>
    </row>
    <row r="8" spans="1:12" ht="15" customHeight="1" x14ac:dyDescent="0.25">
      <c r="B8" s="54"/>
      <c r="C8" s="54"/>
      <c r="D8" s="54"/>
      <c r="E8" s="54"/>
      <c r="F8" s="54"/>
      <c r="G8" s="54"/>
      <c r="H8" s="54"/>
      <c r="I8" s="54"/>
      <c r="J8" s="54"/>
      <c r="K8" s="54"/>
      <c r="L8" s="54"/>
    </row>
    <row r="9" spans="1:12" x14ac:dyDescent="0.25">
      <c r="C9" s="21"/>
      <c r="D9" s="21"/>
      <c r="E9" s="21"/>
      <c r="F9" s="21"/>
      <c r="G9" s="21"/>
    </row>
    <row r="11" spans="1:12" x14ac:dyDescent="0.25">
      <c r="B11" s="22" t="s">
        <v>45</v>
      </c>
      <c r="C11" s="22" t="s">
        <v>43</v>
      </c>
    </row>
    <row r="12" spans="1:12" x14ac:dyDescent="0.25">
      <c r="A12" s="6">
        <v>1</v>
      </c>
      <c r="B12" s="7" t="s">
        <v>10</v>
      </c>
      <c r="C12" s="8">
        <v>1</v>
      </c>
    </row>
    <row r="13" spans="1:12" x14ac:dyDescent="0.25">
      <c r="A13" s="6">
        <v>2</v>
      </c>
      <c r="B13" s="9" t="s">
        <v>11</v>
      </c>
      <c r="C13" s="10"/>
    </row>
    <row r="14" spans="1:12" x14ac:dyDescent="0.25">
      <c r="A14" s="6">
        <v>3</v>
      </c>
      <c r="B14" s="9" t="s">
        <v>12</v>
      </c>
      <c r="C14" s="10"/>
    </row>
    <row r="15" spans="1:12" x14ac:dyDescent="0.25">
      <c r="A15" s="6">
        <v>4</v>
      </c>
      <c r="B15" s="9" t="s">
        <v>13</v>
      </c>
      <c r="C15" s="10"/>
    </row>
    <row r="16" spans="1:12" x14ac:dyDescent="0.25">
      <c r="A16" s="6">
        <v>5</v>
      </c>
      <c r="B16" s="9" t="s">
        <v>14</v>
      </c>
      <c r="C16" s="10"/>
    </row>
    <row r="17" spans="1:11" x14ac:dyDescent="0.25">
      <c r="A17" s="6">
        <v>6</v>
      </c>
      <c r="B17" s="9" t="s">
        <v>15</v>
      </c>
      <c r="C17" s="10"/>
    </row>
    <row r="18" spans="1:11" x14ac:dyDescent="0.25">
      <c r="A18" s="6">
        <v>7</v>
      </c>
      <c r="B18" s="9" t="s">
        <v>16</v>
      </c>
      <c r="C18" s="10"/>
    </row>
    <row r="19" spans="1:11" x14ac:dyDescent="0.25">
      <c r="A19" s="6">
        <v>8</v>
      </c>
      <c r="B19" s="9" t="s">
        <v>17</v>
      </c>
      <c r="C19" s="10"/>
    </row>
    <row r="20" spans="1:11" x14ac:dyDescent="0.25">
      <c r="A20" s="6">
        <v>9</v>
      </c>
      <c r="B20" s="9" t="s">
        <v>19</v>
      </c>
      <c r="C20" s="10"/>
    </row>
    <row r="21" spans="1:11" x14ac:dyDescent="0.25">
      <c r="A21" s="6">
        <v>10</v>
      </c>
      <c r="B21" s="9" t="s">
        <v>18</v>
      </c>
      <c r="C21" s="10"/>
    </row>
    <row r="22" spans="1:11" x14ac:dyDescent="0.25">
      <c r="A22" s="6">
        <v>11</v>
      </c>
      <c r="B22" s="9" t="s">
        <v>20</v>
      </c>
      <c r="C22" s="10"/>
    </row>
    <row r="23" spans="1:11" x14ac:dyDescent="0.25">
      <c r="A23" s="6">
        <v>12</v>
      </c>
      <c r="B23" s="9" t="s">
        <v>21</v>
      </c>
      <c r="C23" s="10"/>
    </row>
    <row r="24" spans="1:11" x14ac:dyDescent="0.25">
      <c r="A24" s="6">
        <v>13</v>
      </c>
      <c r="B24" s="9" t="s">
        <v>22</v>
      </c>
      <c r="C24" s="10"/>
      <c r="K24" s="11"/>
    </row>
    <row r="25" spans="1:11" x14ac:dyDescent="0.25">
      <c r="A25" s="6">
        <v>14</v>
      </c>
      <c r="B25" s="9" t="s">
        <v>23</v>
      </c>
      <c r="C25" s="10">
        <v>7</v>
      </c>
    </row>
    <row r="26" spans="1:11" x14ac:dyDescent="0.25">
      <c r="A26" s="6">
        <v>15</v>
      </c>
      <c r="B26" s="9" t="s">
        <v>24</v>
      </c>
      <c r="C26" s="10">
        <v>1</v>
      </c>
    </row>
    <row r="27" spans="1:11" x14ac:dyDescent="0.25">
      <c r="A27" s="6">
        <v>16</v>
      </c>
      <c r="B27" s="9" t="s">
        <v>25</v>
      </c>
      <c r="C27" s="10">
        <v>8</v>
      </c>
    </row>
    <row r="28" spans="1:11" x14ac:dyDescent="0.25">
      <c r="A28" s="6">
        <v>17</v>
      </c>
      <c r="B28" s="9" t="s">
        <v>26</v>
      </c>
      <c r="C28" s="10"/>
    </row>
    <row r="29" spans="1:11" x14ac:dyDescent="0.25">
      <c r="A29" s="6">
        <v>18</v>
      </c>
      <c r="B29" s="9" t="s">
        <v>27</v>
      </c>
      <c r="C29" s="10"/>
    </row>
    <row r="30" spans="1:11" x14ac:dyDescent="0.25">
      <c r="A30" s="6">
        <v>19</v>
      </c>
      <c r="B30" s="9" t="s">
        <v>28</v>
      </c>
      <c r="C30" s="10"/>
    </row>
    <row r="31" spans="1:11" x14ac:dyDescent="0.25">
      <c r="A31" s="6">
        <v>20</v>
      </c>
      <c r="B31" s="9" t="s">
        <v>29</v>
      </c>
      <c r="C31" s="10"/>
    </row>
    <row r="32" spans="1:11" x14ac:dyDescent="0.25">
      <c r="A32" s="6">
        <v>21</v>
      </c>
      <c r="B32" s="9" t="s">
        <v>30</v>
      </c>
      <c r="C32" s="10"/>
    </row>
    <row r="33" spans="1:3" x14ac:dyDescent="0.25">
      <c r="A33" s="6">
        <v>22</v>
      </c>
      <c r="B33" s="9" t="s">
        <v>31</v>
      </c>
      <c r="C33" s="10"/>
    </row>
    <row r="34" spans="1:3" x14ac:dyDescent="0.25">
      <c r="A34" s="6">
        <v>23</v>
      </c>
      <c r="B34" s="9" t="s">
        <v>32</v>
      </c>
      <c r="C34" s="10"/>
    </row>
    <row r="35" spans="1:3" x14ac:dyDescent="0.25">
      <c r="A35" s="6">
        <v>24</v>
      </c>
      <c r="B35" s="9" t="s">
        <v>46</v>
      </c>
      <c r="C35" s="10"/>
    </row>
    <row r="36" spans="1:3" ht="15.75" thickBot="1" x14ac:dyDescent="0.3">
      <c r="A36" s="6">
        <v>25</v>
      </c>
      <c r="B36" s="9" t="s">
        <v>47</v>
      </c>
      <c r="C36" s="10">
        <v>68</v>
      </c>
    </row>
    <row r="37" spans="1:3" ht="15.75" thickBot="1" x14ac:dyDescent="0.3">
      <c r="B37" s="23" t="s">
        <v>33</v>
      </c>
      <c r="C37" s="24">
        <f>SUM(C12:C36)</f>
        <v>85</v>
      </c>
    </row>
  </sheetData>
  <mergeCells count="1">
    <mergeCell ref="B7:L8"/>
  </mergeCells>
  <pageMargins left="0.7" right="0.7" top="0.75" bottom="0.75" header="0.3" footer="0.3"/>
  <pageSetup scale="86" fitToHeight="0" orientation="landscape" r:id="rId1"/>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12"/>
  <sheetViews>
    <sheetView topLeftCell="A8" zoomScaleNormal="100" workbookViewId="0">
      <selection activeCell="D12" sqref="D12"/>
    </sheetView>
  </sheetViews>
  <sheetFormatPr baseColWidth="10" defaultRowHeight="15" x14ac:dyDescent="0.25"/>
  <cols>
    <col min="1" max="1" width="2.7109375" style="6" customWidth="1"/>
    <col min="2" max="2" width="16.42578125" style="6" customWidth="1"/>
    <col min="3" max="3" width="18.140625" style="6" customWidth="1"/>
    <col min="4" max="16384" width="11.42578125" style="6"/>
  </cols>
  <sheetData>
    <row r="3" spans="2:8" ht="15" customHeight="1" x14ac:dyDescent="0.25"/>
    <row r="4" spans="2:8" ht="15" customHeight="1" x14ac:dyDescent="0.25"/>
    <row r="8" spans="2:8" ht="15" customHeight="1" x14ac:dyDescent="0.25">
      <c r="B8" s="55" t="s">
        <v>56</v>
      </c>
      <c r="C8" s="55"/>
      <c r="D8" s="55"/>
      <c r="E8" s="55"/>
      <c r="F8" s="55"/>
      <c r="G8" s="55"/>
      <c r="H8" s="55"/>
    </row>
    <row r="9" spans="2:8" ht="15" customHeight="1" x14ac:dyDescent="0.25">
      <c r="B9" s="55"/>
      <c r="C9" s="55"/>
      <c r="D9" s="55"/>
      <c r="E9" s="55"/>
      <c r="F9" s="55"/>
      <c r="G9" s="55"/>
      <c r="H9" s="55"/>
    </row>
    <row r="10" spans="2:8" ht="27" thickBot="1" x14ac:dyDescent="0.3">
      <c r="C10" s="20"/>
      <c r="D10" s="20"/>
      <c r="E10" s="20"/>
      <c r="F10" s="20"/>
      <c r="G10" s="20"/>
    </row>
    <row r="11" spans="2:8" ht="31.5" x14ac:dyDescent="0.25">
      <c r="B11" s="13" t="s">
        <v>48</v>
      </c>
      <c r="C11" s="14" t="s">
        <v>4</v>
      </c>
      <c r="D11" s="15" t="s">
        <v>5</v>
      </c>
      <c r="E11" s="15" t="s">
        <v>6</v>
      </c>
      <c r="F11" s="15" t="s">
        <v>7</v>
      </c>
      <c r="G11" s="15" t="s">
        <v>8</v>
      </c>
      <c r="H11" s="16" t="s">
        <v>9</v>
      </c>
    </row>
    <row r="12" spans="2:8" ht="15.75" thickBot="1" x14ac:dyDescent="0.3">
      <c r="B12" s="17" t="s">
        <v>54</v>
      </c>
      <c r="C12" s="18">
        <v>56</v>
      </c>
      <c r="D12" s="18">
        <v>28</v>
      </c>
      <c r="E12" s="18"/>
      <c r="F12" s="18"/>
      <c r="G12" s="18">
        <v>1</v>
      </c>
      <c r="H12" s="19"/>
    </row>
  </sheetData>
  <mergeCells count="1">
    <mergeCell ref="B8:H9"/>
  </mergeCells>
  <pageMargins left="0.7" right="0.7" top="0.75" bottom="0.75" header="0.3" footer="0.3"/>
  <pageSetup scale="9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G13"/>
  <sheetViews>
    <sheetView zoomScaleNormal="100" workbookViewId="0">
      <selection activeCell="D12" sqref="D12"/>
    </sheetView>
  </sheetViews>
  <sheetFormatPr baseColWidth="10" defaultRowHeight="15" x14ac:dyDescent="0.25"/>
  <cols>
    <col min="1" max="1" width="5" style="6" customWidth="1"/>
    <col min="2" max="2" width="29.5703125" style="6" customWidth="1"/>
    <col min="3" max="3" width="14.28515625" style="6" customWidth="1"/>
    <col min="4" max="4" width="12.7109375" style="6" customWidth="1"/>
    <col min="5" max="5" width="14.140625" style="6" customWidth="1"/>
    <col min="6" max="6" width="17.85546875" style="6" customWidth="1"/>
    <col min="7" max="16384" width="11.42578125" style="6"/>
  </cols>
  <sheetData>
    <row r="3" spans="2:7" ht="31.5" x14ac:dyDescent="0.25">
      <c r="B3" s="58"/>
      <c r="C3" s="58"/>
      <c r="D3" s="58"/>
      <c r="E3" s="58"/>
      <c r="F3" s="58"/>
    </row>
    <row r="4" spans="2:7" x14ac:dyDescent="0.25">
      <c r="B4" s="12"/>
      <c r="C4" s="12"/>
      <c r="D4" s="12"/>
      <c r="E4" s="12"/>
      <c r="F4" s="12"/>
    </row>
    <row r="5" spans="2:7" x14ac:dyDescent="0.25">
      <c r="B5" s="12"/>
      <c r="C5" s="12"/>
      <c r="D5" s="12"/>
      <c r="E5" s="12"/>
      <c r="F5" s="12"/>
    </row>
    <row r="6" spans="2:7" x14ac:dyDescent="0.25">
      <c r="B6" s="12"/>
      <c r="C6" s="12"/>
      <c r="D6" s="12"/>
      <c r="E6" s="12"/>
      <c r="F6" s="12"/>
    </row>
    <row r="7" spans="2:7" ht="31.5" x14ac:dyDescent="0.25">
      <c r="B7" s="54" t="s">
        <v>57</v>
      </c>
      <c r="C7" s="54"/>
      <c r="D7" s="54"/>
      <c r="E7" s="54"/>
      <c r="F7" s="54"/>
    </row>
    <row r="9" spans="2:7" x14ac:dyDescent="0.25">
      <c r="C9" s="21"/>
      <c r="D9" s="21"/>
      <c r="E9" s="21"/>
      <c r="F9" s="21"/>
      <c r="G9" s="21"/>
    </row>
    <row r="10" spans="2:7" ht="15.75" thickBot="1" x14ac:dyDescent="0.3"/>
    <row r="11" spans="2:7" ht="97.5" customHeight="1" x14ac:dyDescent="0.35">
      <c r="B11" s="38" t="s">
        <v>44</v>
      </c>
      <c r="C11" s="39" t="s">
        <v>0</v>
      </c>
      <c r="D11" s="39" t="s">
        <v>2</v>
      </c>
      <c r="E11" s="39" t="s">
        <v>3</v>
      </c>
      <c r="F11" s="40" t="s">
        <v>1</v>
      </c>
    </row>
    <row r="12" spans="2:7" ht="18.75" x14ac:dyDescent="0.3">
      <c r="B12" s="34" t="s">
        <v>54</v>
      </c>
      <c r="C12" s="35">
        <v>0</v>
      </c>
      <c r="D12" s="35">
        <v>20</v>
      </c>
      <c r="E12" s="35">
        <v>65</v>
      </c>
      <c r="F12" s="36">
        <v>0</v>
      </c>
    </row>
    <row r="13" spans="2:7" ht="19.5" thickBot="1" x14ac:dyDescent="0.35">
      <c r="B13" s="37" t="s">
        <v>55</v>
      </c>
      <c r="C13" s="56">
        <f>C12+D12+E12+F12</f>
        <v>85</v>
      </c>
      <c r="D13" s="56"/>
      <c r="E13" s="56"/>
      <c r="F13" s="57"/>
    </row>
  </sheetData>
  <mergeCells count="3">
    <mergeCell ref="C13:F13"/>
    <mergeCell ref="B3:F3"/>
    <mergeCell ref="B7:F7"/>
  </mergeCells>
  <printOptions horizontalCentered="1" verticalCentered="1"/>
  <pageMargins left="0.70866141732283472" right="0.70866141732283472" top="0.74803149606299213" bottom="0.74803149606299213" header="0.31496062992125984" footer="0.31496062992125984"/>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GENERO</vt:lpstr>
      <vt:lpstr>COMUNIDAD LINGUISTICA</vt:lpstr>
      <vt:lpstr>GRUPOS ETNICOS</vt:lpstr>
      <vt:lpstr>RANGO DE EDAD</vt:lpstr>
      <vt:lpstr>'COMUNIDAD LINGUISTICA'!Área_de_impresión</vt:lpstr>
      <vt:lpstr>GENERO!Área_de_impresión</vt:lpstr>
      <vt:lpstr>'RANGO DE EDAD'!Área_de_impresión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Joselyn</dc:creator>
  <cp:lastModifiedBy>Joselyn María Del Rosario Mollinedo Hernández</cp:lastModifiedBy>
  <cp:lastPrinted>2026-04-24T18:39:00Z</cp:lastPrinted>
  <dcterms:created xsi:type="dcterms:W3CDTF">2022-09-28T17:16:16Z</dcterms:created>
  <dcterms:modified xsi:type="dcterms:W3CDTF">2026-05-27T15:31:51Z</dcterms:modified>
</cp:coreProperties>
</file>