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ygnus\Administracion_interno\Jefatura de Compras\COMPRAS 2026\INFORMACIÓN PÚBLICA\8. AGOSTO 2026\"/>
    </mc:Choice>
  </mc:AlternateContent>
  <xr:revisionPtr revIDLastSave="0" documentId="13_ncr:1_{D42D4CFD-7602-4ED0-863C-5A289C31E9E1}" xr6:coauthVersionLast="47" xr6:coauthVersionMax="47" xr10:uidLastSave="{00000000-0000-0000-0000-000000000000}"/>
  <bookViews>
    <workbookView xWindow="28680" yWindow="-120" windowWidth="29040" windowHeight="15720" xr2:uid="{B9C69F6A-D8F2-44DF-8304-FA97FCBBCC78}"/>
  </bookViews>
  <sheets>
    <sheet name="HOJA 1" sheetId="1" r:id="rId1"/>
  </sheets>
  <definedNames>
    <definedName name="_xlnm._FilterDatabase" localSheetId="0" hidden="1">'HOJA 1'!$C$4:$J$6</definedName>
    <definedName name="_xlnm.Print_Area" localSheetId="0">'HOJA 1'!$B:$K</definedName>
    <definedName name="_xlnm.Print_Titles" localSheetId="0">'HOJA 1'!$1:$7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5" i="1" l="1"/>
</calcChain>
</file>

<file path=xl/sharedStrings.xml><?xml version="1.0" encoding="utf-8"?>
<sst xmlns="http://schemas.openxmlformats.org/spreadsheetml/2006/main" count="170" uniqueCount="160">
  <si>
    <t>ARTÍCULO 10, NUMERAL 11 – LEY DE ACCESO A LA INFORMACIÓN PÚBLICA</t>
  </si>
  <si>
    <t>BAJA CUANTIA</t>
  </si>
  <si>
    <t>DIRECCION ADMINISTRATIVA</t>
  </si>
  <si>
    <t>No.</t>
  </si>
  <si>
    <t>NPG CONCURSO</t>
  </si>
  <si>
    <t>NIT</t>
  </si>
  <si>
    <t>FECHA</t>
  </si>
  <si>
    <t>RENGLÓN</t>
  </si>
  <si>
    <t>PROVEEDOR</t>
  </si>
  <si>
    <t>MONTO NPG</t>
  </si>
  <si>
    <t>DESCRIPCION</t>
  </si>
  <si>
    <t>SERIE Y NÚMERO DE FACTURA</t>
  </si>
  <si>
    <t>Elaborado por:_______________________________</t>
  </si>
  <si>
    <t xml:space="preserve">      Revisado por: __________________________________</t>
  </si>
  <si>
    <t>Autorizado por:________________________________________________</t>
  </si>
  <si>
    <t xml:space="preserve">TOTAL </t>
  </si>
  <si>
    <t>Información al 31 de Agosto de 2026</t>
  </si>
  <si>
    <t>E588517747</t>
  </si>
  <si>
    <t>8C8B924B - 4041034769</t>
  </si>
  <si>
    <t>DISTRIBUIDORA JALAPEÑA, SOCIEDAD ANONIMA</t>
  </si>
  <si>
    <t>La Dirección Administrativa solicita la compra de agua purificada para el consumo del personal y visitas que se encuentren en las instalaciones de la Secretaría Técnica del Consejo Nacional de Seguridad.</t>
  </si>
  <si>
    <t>E589239155</t>
  </si>
  <si>
    <t>FB753358 - 1937523740</t>
  </si>
  <si>
    <t>GUAJARDO,CARRASCO,,PABLO,ANTONIO</t>
  </si>
  <si>
    <t>La Dirección Administrativa solicita el servicio de señal de televisión por cable para monitoreo de medios, utilizado en las instalaciones de la Secretaría Técnica del Consejo Nacional de Seguridad, correspondiente al mes de agosto de 2026.</t>
  </si>
  <si>
    <t>E589427881</t>
  </si>
  <si>
    <t>9597CFE1 - 2766357672</t>
  </si>
  <si>
    <t>MAZARIEGOS,VASQUEZ,,LETICIA,ELIZABET</t>
  </si>
  <si>
    <t>La Dirección de Recursos Humanos solicita la compra de refacciones para la actividad de integración del personal de la Secretaría Técnica del Consejo Nacional de Seguridad.</t>
  </si>
  <si>
    <t>E589700227</t>
  </si>
  <si>
    <t>0491563C - 2016493744</t>
  </si>
  <si>
    <t>COMERCIALIZADORA ELECTRICA FERRETERA, SOCIEDAD ANONIMA</t>
  </si>
  <si>
    <t>La Dirección Administrativa solicita la compra de cables eléctricos para ser instalado en el primer nivel de la Secretaría Técnica del Consejo Nacional de Seguridad.</t>
  </si>
  <si>
    <t>E589169289</t>
  </si>
  <si>
    <t>452FB38C - 549339713</t>
  </si>
  <si>
    <t>NUEVOS ALMACENES, SOCIEDAD ANONIMA</t>
  </si>
  <si>
    <t>La Dirección Administrativa solicita la compra de cajas organizadoras plásticas para el stock de almacén de la Secretaría Técnica del Consejo Nacional de Seguridad.</t>
  </si>
  <si>
    <t>E589794310</t>
  </si>
  <si>
    <t>5496B6C3 - 12468561</t>
  </si>
  <si>
    <t>CORPORACION PETENERA DE TURISMO SOCIEDAD ANONIMA</t>
  </si>
  <si>
    <t>Servicio de atención y protocolo para los días 17 al 19 de agosto de 2026 para la III Reunión Ordinaria para la Presentación de Resultados del Primer Semestre del Plan Particular del Plan Petén, Ruta al Desarrollo, programada en el municipio de Flores, departamento de Petén, a fin de garantizar la logística y atención necesaria para el cumplimiento de los objetivos de la actividad.</t>
  </si>
  <si>
    <t>E588603449</t>
  </si>
  <si>
    <t>DBCA8894 - 1142901449</t>
  </si>
  <si>
    <t>La Dirección de Recursos Humanos solicita la compra de refacciones para la capacitación Manejo Defensivo, impartido al personal de la STCNS.</t>
  </si>
  <si>
    <t>E588918180</t>
  </si>
  <si>
    <t>28F4B561 - 1413694296</t>
  </si>
  <si>
    <t>TÓC,AJTÚM,,MIQUEAS,MARCELINO</t>
  </si>
  <si>
    <t>La Dirección Administrativa solicita la compra de alimentos para el stock de almacén, de la Secretaría Técnica del Consejo Nacional de Seguridad</t>
  </si>
  <si>
    <t>E589653512</t>
  </si>
  <si>
    <t>436CC280 - 949832201</t>
  </si>
  <si>
    <t>La Comisión de Asesoramiento y Planificación del Consejo Nacional de Seguridad -CAP-CNS-solicita la compra de boletos aéreos ida y vuelta Guatemala-Petén, Petén-Guatemala, para el traslado del personal que atenderá la III Reunión Ordinaria para la "Presentación de Resultados del Primer Semestre del Plan Particular del Plan Petén, Ruta al Desarrollo", del 17 al 19 de agosto de 2026, en el departamento de Petén, en donde participarán representantes de la -CAP-CNS- y STCNS.</t>
  </si>
  <si>
    <t>E589930281</t>
  </si>
  <si>
    <t>7FAC3318 - 2954840345</t>
  </si>
  <si>
    <t>DÍAZ,ESCOBAR,,JOSÉ,ROBERTO</t>
  </si>
  <si>
    <t>La Dirección Administrativa solicita el servicio de remozamiento de escalón de concreto con acabado en piso cerámico tipo duela, en oficina de la Dirección de Planificación, incluye: demolición, construcción y acabado final, en el primer nivel de la Secretaría Técnica del Consejo Nacional de Seguridad.</t>
  </si>
  <si>
    <t>E589649329</t>
  </si>
  <si>
    <t>8BBE5892 - 2336640074</t>
  </si>
  <si>
    <t>232-233</t>
  </si>
  <si>
    <t>VENTAS UNIDAS, LIMITADA</t>
  </si>
  <si>
    <t>La Dirección Administrativa solicita la compra de cuatro (04) blusas, manga larga, material tela piqué, talla a la medida y seis (06) camisas, género masculino, manga larga, material tela piqué, talla a la medida, para el uso del personal de la Secretaría Técnica del Consejo Nacional de Seguridad.</t>
  </si>
  <si>
    <t>E588540382</t>
  </si>
  <si>
    <t>08EBB996 - 3948432665</t>
  </si>
  <si>
    <t>UNISUPER, SOCIEDAD ANONIMA</t>
  </si>
  <si>
    <t>La coordinación solicita la compra de té para uso en distintas reuniones de trabajo en la Secretaría Técnica del Consejo Nacional de Seguridad</t>
  </si>
  <si>
    <t>E588557854</t>
  </si>
  <si>
    <t>37AF8266 - 402736831</t>
  </si>
  <si>
    <t>DE LEÓN,,,RUDY,ADELSON</t>
  </si>
  <si>
    <t>La Comisión de Asesoramiento y Planificación del Consejo Nacional de Seguridad -CAP-CNS- solicita la elaboración de un (1) hule para sello de Gestor Ejecutivo.</t>
  </si>
  <si>
    <t>E589187090</t>
  </si>
  <si>
    <t>EBB49601 - 2826258943</t>
  </si>
  <si>
    <t>LUNA,ARIAS,,EUGENIO,</t>
  </si>
  <si>
    <t>La Dirección Administrativa solicita la compra de traje incluye pantalón, saco, chaleco y pañoleta, para el personal que apoya en actividades de Atención y Protocolo, de la Secretaría Técnica del Consejo Nacional de Seguridad.</t>
  </si>
  <si>
    <t>E589418017</t>
  </si>
  <si>
    <t>92D40071 - 12206099</t>
  </si>
  <si>
    <t>SERVICOMP DE GUATEMALA SOCIEDAD ANONIMA</t>
  </si>
  <si>
    <t>La Subdirección de Informática de la Dirección de Monitoreo y Comunicación solicita la adquisición de una (01) impresora multifuncional, para uso de la Dirección de Recursos Humanos de la Secretaría Técnica del Consejo Nacional de Seguridad.</t>
  </si>
  <si>
    <t>E589692461</t>
  </si>
  <si>
    <t>8D66F31B - 3539093107</t>
  </si>
  <si>
    <t>E589786644</t>
  </si>
  <si>
    <t>A0D51897 - 2175617634</t>
  </si>
  <si>
    <t>SEQUEN,,,JORGE,HORACIO</t>
  </si>
  <si>
    <t>La Dirección Administrativa solicita la compra de un (01) mostrador, en material de madera para ser instalado en recepción de la Secretaría Técnica del Consejo Nacional de Seguridad.</t>
  </si>
  <si>
    <t>E588827312</t>
  </si>
  <si>
    <t>5F7F0C4F - 1069828526</t>
  </si>
  <si>
    <t>SERGIO GILBERTO HERRERA HERNANDEZ, COPROPIEDAD</t>
  </si>
  <si>
    <t>La Dirección Administrativa solicita el servicio de fumigación para el control de plagas en las instalaciones de la Secretaría Técnica del Consejo Nacional de Seguridad, a realizarse en el mes de agosto 2026.</t>
  </si>
  <si>
    <t>E589067222</t>
  </si>
  <si>
    <t>BE7654F1 - 2795457948</t>
  </si>
  <si>
    <t>171 - 214</t>
  </si>
  <si>
    <t>La Dirección Administrativa solicita el servicio de mantenimiento, restauración y barnizado de zocalo de madera en color nogal, en el área de recepción, y la compra de un escudo de Guatemala en material madera, para ser instalado en la recepción de la Secretaría Técnica del Consejo Nacional de Seguridad.</t>
  </si>
  <si>
    <t>E589418351</t>
  </si>
  <si>
    <t>F48AC864 - 131680666</t>
  </si>
  <si>
    <t>RODAS,ACENO,,JESUS,ALEJANDRO</t>
  </si>
  <si>
    <t>La Dirección Administrativa solicita la compra de un calentador de agua para ser utilizado en el baño de la cuadra de pilotos, de la Secretaría Técnica del Consejo Nacional de Seguridad.</t>
  </si>
  <si>
    <t>E589962159</t>
  </si>
  <si>
    <t>6923A9A7 - 3494856049</t>
  </si>
  <si>
    <t>La Dirección de Recursos Humanos solicita la compra de refacciones para la charla nutricional, impartido al personal de la STCNS por personal especializado del Ministerio de Salud Pública y Asistencia Social.</t>
  </si>
  <si>
    <t>E589966588</t>
  </si>
  <si>
    <t>66367752 - 1689929772</t>
  </si>
  <si>
    <t>TELECOMUNICACIONES DE GUATEMALA, SOCIEDAD ANONIMA</t>
  </si>
  <si>
    <t>La Dirección Administrativa solicita el pago del servicio telefónico correspondiente al período del 23/07/2026 al 22/08/2026, para uso de mensajería y pilotos de la Secretaría Técnica del Consejo Nacional de Seguridad.</t>
  </si>
  <si>
    <t>E589975951</t>
  </si>
  <si>
    <t>7CFA4A92 - 3500623894</t>
  </si>
  <si>
    <t>GONZÁLEZ,GARCÍA,,SUARLI,MISAEL</t>
  </si>
  <si>
    <t>La Dirección Administrativa solicita el servicio de elaboración de corona fúnebre, para entrega de condolencias, por fallecimiento de familiar de un empleado de la Secretaría Técnica del Consejo Nacional de Seguridad.</t>
  </si>
  <si>
    <t>E589935550</t>
  </si>
  <si>
    <t>2D787A03 - 4131671588</t>
  </si>
  <si>
    <t>185 / 199</t>
  </si>
  <si>
    <t>MARROQUIN,PEREZ,,PATRICIA,NINETH</t>
  </si>
  <si>
    <t>La Subdirección de Informática de la Dirección de Monitoreo y Comunicación solicita la adquisición de  un (01) servicio Curso sobre administración de bases de datos, y la participación de dos (02) personas de esta subdirección en dos (02) eventos realizado por terceros.</t>
  </si>
  <si>
    <t>E588719870</t>
  </si>
  <si>
    <t>3C5FAB81 - 4073472665</t>
  </si>
  <si>
    <t>AROMATIZA, SOCIEDAD ANONIMA</t>
  </si>
  <si>
    <t>La Dirección Administrativa solicita el servicio de desodorización y aromatización de 13 baños, aromatización de 4 oficinas y cocina de la Secretaría Técnica del Consejo Nacional de Seguridad, correspondiente al mes de agosto de 2026.</t>
  </si>
  <si>
    <t>E589095331</t>
  </si>
  <si>
    <t>43E65D18 - 3283567961</t>
  </si>
  <si>
    <t>MUNDO DE BANDERAS INDUSTRIAL, SOCIEDAD ANONIMA.</t>
  </si>
  <si>
    <t>La Dirección Administrativa solicita la compra de banderas para actividades patrias de la Secretaría Técnica del Consejo Nacional de Seguridad.</t>
  </si>
  <si>
    <t>E589405349</t>
  </si>
  <si>
    <t>7ED4A5DF - 48581624</t>
  </si>
  <si>
    <t>LA PANA, SOCIEDAD ANONIMA</t>
  </si>
  <si>
    <t>La Dirección de Recursos Humanos solicita la compra de un pastel para la actividad de integración del personal de la Secretaría Técnica del Consejo Nacional de Seguridad.</t>
  </si>
  <si>
    <t>E589578537</t>
  </si>
  <si>
    <t>E72C58FE - 2843690769</t>
  </si>
  <si>
    <t>CALDERON,CARRANZA,,MOISES,</t>
  </si>
  <si>
    <t>La Comisión de Asesoramiento y Planificación del Consejo Nacional de Seguridad -CAP-CNS- solicita el servicio de arrendamiento de vehículo para dos (2) días para las personas que participarán en la III Reunión Ordinaria para la "Presentación de Resultados del Primer Semestre del Plan Particular del Plan Petén, Ruta al Desarrollo", del 17 al 19 de agosto de 2026, en el departamento de Petén.</t>
  </si>
  <si>
    <t>E589704117</t>
  </si>
  <si>
    <t>ED9A799B - 3055699977</t>
  </si>
  <si>
    <t>La Dirección Administrativa solicita la compra de cables eléctricos para ser instalado en el primer nivel de la Secretaría Técnica del Consejo Nacional de Seguridad</t>
  </si>
  <si>
    <t>E589128590</t>
  </si>
  <si>
    <t>DA7949FF - 2462075683</t>
  </si>
  <si>
    <t>PEREZ,FLORES,,FREDY,ROLANDO</t>
  </si>
  <si>
    <t>La Comisión de Asesoramiento y Planificación del Consejo Nacional de Seguridad -CAP-CNS- solicita la adquisición de alimentos para ser utilizados durante reunión de trabajo del ámbito de Seguridad Exterior, programada para el 13 de agosto de 2026.</t>
  </si>
  <si>
    <t>E588568996</t>
  </si>
  <si>
    <t>700141K</t>
  </si>
  <si>
    <t>50752444 - 154029156</t>
  </si>
  <si>
    <t>PLATINO SOCIEDAD ANONIMA</t>
  </si>
  <si>
    <t>La Dirección de Planificación solicita la compra de cartapacios en color azul marino para el resguardo de Manuales de Normas y Procedimientos de las distintas Direcciones de la STCNS</t>
  </si>
  <si>
    <t>E589171054</t>
  </si>
  <si>
    <t>A39CB8AD - 2701869587</t>
  </si>
  <si>
    <t>FORMULARIOS STANDARD SOCIEDAD ANONIMA</t>
  </si>
  <si>
    <t>La Dirección Administrativa de la Secretaría Técnica del Consejo Nacional de Seguridad solicita la elaboración de formularios de requisición de materiales y suministros de la sección de almacén.</t>
  </si>
  <si>
    <t>E589243446</t>
  </si>
  <si>
    <t>2CD7BFE3 - 2002928456</t>
  </si>
  <si>
    <t>La Dirección Administrativa solicita el servicio de señal de televisión por cable para monitoreo de medios, utilizado en las instalaciones de la Secretaría Técnica del Consejo Nacional de Seguridad, correspondiente al mes de agosto de 2026, del segundo nivel.</t>
  </si>
  <si>
    <t>E589095072</t>
  </si>
  <si>
    <t>09FABD3B - 23545067</t>
  </si>
  <si>
    <t>298 / 165</t>
  </si>
  <si>
    <t>COFIÑO STAHL Y COMPAÑIA SOCIEDAD ANONIMA</t>
  </si>
  <si>
    <t>La Dirección Administrativa solicita el servicio de mano de obra para alinear luces y cambio de bombilla de faro xenon, para la camioneta Toyota Land Cruiser Prado, Placas P-218FKW que está al servicio de la Secretaría Técnica del Consejo Nacional de Seguridad.</t>
  </si>
  <si>
    <t>E589356496</t>
  </si>
  <si>
    <t>7A2F80BB - 3242610065</t>
  </si>
  <si>
    <t>La Subdirección de Informática de la Dirección de Monitoreo y Comunicación solicita la adquisición de seis (06) Licenciamientos de ChatGPT Empresarial, destinado para uso interno dentro de la Secretaría Técnica del Consejo Nacional de Seguridad.</t>
  </si>
  <si>
    <t>E589126636</t>
  </si>
  <si>
    <t>88EFEF5C - 1507017390</t>
  </si>
  <si>
    <t>La Comisión de Asesoramiento y Planificación del Consejo Nacional de Seguridad -CAP-CNS- solicita la adquisición de alimentos para ser utilizados durante reunión de trabajo de alto nivel del ámbito de Seguridad Exterior con personal de MINEX y MINDEF, programada para el 13 de agosto de 2026.</t>
  </si>
  <si>
    <t>E589195948</t>
  </si>
  <si>
    <t>E0A08BC0 - 3106881724</t>
  </si>
  <si>
    <t>TECNORAMA SOCIEDAD ANONIMA</t>
  </si>
  <si>
    <t>La Dirección Administrativa solicita revisión  y diagnóstico de un (01) centro de lavado, que está al servicio de la cuadra de guardianía de la Secretaría Técnica del Consejo Nacional de Seguridad.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</si>
</sst>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quot;* #,##0.00_-;\-&quot;Q&quot;* #,##0.00_-;_-&quot;Q&quot;* &quot;-&quot;??_-;_-@_-"/>
    <numFmt numFmtId="164" formatCode="_-[$Q-100A]* #,##0.00_-;\-[$Q-100A]* #,##0.00_-;_-[$Q-100A]* &quot;-&quot;??_-;_-@_-"/>
  </numFmts>
  <fonts count="7" x14ac:knownFonts="1">
    <font>
      <sz val="11"/>
      <name val="Calibri"/>
    </font>
    <font>
      <sz val="11"/>
      <name val="Calibri"/>
      <family val="2"/>
    </font>
    <font>
      <sz val="8"/>
      <name val="Calibri"/>
      <family val="2"/>
    </font>
    <font>
      <sz val="10"/>
      <name val="Arial"/>
      <family val="2"/>
    </font>
    <font>
      <sz val="10"/>
      <color theme="1"/>
      <name val="Arial"/>
      <family val="2"/>
    </font>
    <font>
      <b/>
      <sz val="10"/>
      <name val="Arial"/>
      <family val="2"/>
    </font>
    <font>
      <sz val="10"/>
      <name val="Times New Roman"/>
      <family val="1"/>
    </font>
  </fonts>
  <fills count="5">
    <fill>
      <patternFill patternType="none"/>
    </fill>
    <fill>
      <patternFill patternType="gray125"/>
    </fill>
    <fill>
      <patternFill patternType="solid">
        <fgColor theme="7" tint="0.79998168889431442"/>
        <bgColor theme="7" tint="0.79998168889431442"/>
      </patternFill>
    </fill>
    <fill>
      <patternFill patternType="solid">
        <fgColor theme="7" tint="0.79998168889431442"/>
        <bgColor indexed="64"/>
      </patternFill>
    </fill>
    <fill>
      <patternFill patternType="solid">
        <fgColor theme="4" tint="0.79998168889431442"/>
        <bgColor indexed="64"/>
      </patternFill>
    </fill>
  </fills>
  <borders count="10">
    <border>
      <left/>
      <right/>
      <top/>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indexed="64"/>
      </right>
      <top style="thin">
        <color indexed="64"/>
      </top>
      <bottom/>
      <diagonal/>
    </border>
    <border>
      <left style="thin">
        <color rgb="FF000000"/>
      </left>
      <right style="thin">
        <color auto="1"/>
      </right>
      <top style="thin">
        <color auto="1"/>
      </top>
      <bottom style="thin">
        <color auto="1"/>
      </bottom>
      <diagonal/>
    </border>
    <border>
      <left style="thin">
        <color auto="1"/>
      </left>
      <right style="thin">
        <color rgb="FF000000"/>
      </right>
      <top style="thin">
        <color auto="1"/>
      </top>
      <bottom style="thin">
        <color auto="1"/>
      </bottom>
      <diagonal/>
    </border>
  </borders>
  <cellStyleXfs count="2">
    <xf numFmtId="0" fontId="0" fillId="0" borderId="0"/>
    <xf numFmtId="44" fontId="1" fillId="0" borderId="0" applyFont="0" applyFill="0" applyBorder="0" applyAlignment="0" applyProtection="0"/>
  </cellStyleXfs>
  <cellXfs count="57">
    <xf numFmtId="0" fontId="0" fillId="0" borderId="0" xfId="0"/>
    <xf numFmtId="0" fontId="3" fillId="0" borderId="7" xfId="0" applyFont="1" applyBorder="1" applyAlignment="1">
      <alignment horizontal="center" vertical="center"/>
    </xf>
    <xf numFmtId="0" fontId="3" fillId="0" borderId="5" xfId="0" applyFont="1" applyBorder="1" applyAlignment="1">
      <alignment horizontal="left" vertical="center"/>
    </xf>
    <xf numFmtId="0" fontId="3" fillId="0" borderId="5" xfId="0" applyFont="1" applyBorder="1" applyAlignment="1">
      <alignment horizontal="center" vertical="center"/>
    </xf>
    <xf numFmtId="14" fontId="3" fillId="0" borderId="5" xfId="0" applyNumberFormat="1" applyFont="1" applyBorder="1" applyAlignment="1">
      <alignment horizontal="left" vertical="center"/>
    </xf>
    <xf numFmtId="0" fontId="3" fillId="0" borderId="5" xfId="0" applyFont="1" applyBorder="1" applyAlignment="1">
      <alignment horizontal="left" vertical="center" wrapText="1"/>
    </xf>
    <xf numFmtId="44" fontId="3" fillId="0" borderId="5" xfId="0" applyNumberFormat="1" applyFont="1" applyBorder="1" applyAlignment="1">
      <alignment horizontal="right" vertical="center"/>
    </xf>
    <xf numFmtId="0" fontId="3" fillId="0" borderId="6" xfId="0" applyFont="1" applyBorder="1" applyAlignment="1">
      <alignment horizontal="left" vertical="center" wrapText="1"/>
    </xf>
    <xf numFmtId="0" fontId="3" fillId="0" borderId="0" xfId="0" applyFont="1"/>
    <xf numFmtId="0" fontId="3" fillId="0" borderId="0" xfId="0" applyFont="1" applyAlignment="1">
      <alignment horizontal="center" vertical="center"/>
    </xf>
    <xf numFmtId="0" fontId="3" fillId="0" borderId="0" xfId="0" applyFont="1" applyAlignment="1">
      <alignment horizontal="centerContinuous" vertical="top"/>
    </xf>
    <xf numFmtId="0" fontId="3" fillId="0" borderId="0" xfId="0" applyFont="1" applyAlignment="1">
      <alignment horizontal="centerContinuous" vertical="center"/>
    </xf>
    <xf numFmtId="0" fontId="3" fillId="0" borderId="0" xfId="0" applyFont="1" applyAlignment="1">
      <alignment horizontal="centerContinuous"/>
    </xf>
    <xf numFmtId="44" fontId="3" fillId="0" borderId="0" xfId="1" applyFont="1" applyFill="1" applyAlignment="1">
      <alignment horizontal="centerContinuous"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164" fontId="5" fillId="0" borderId="2" xfId="0" applyNumberFormat="1" applyFont="1" applyBorder="1" applyAlignment="1">
      <alignment horizontal="center" vertical="center" wrapText="1"/>
    </xf>
    <xf numFmtId="0" fontId="5" fillId="0" borderId="3" xfId="0" applyFont="1" applyBorder="1" applyAlignment="1">
      <alignment horizontal="center" vertical="center" wrapText="1"/>
    </xf>
    <xf numFmtId="0" fontId="4" fillId="0" borderId="0" xfId="0" applyFont="1" applyAlignment="1">
      <alignment horizontal="left" vertical="center"/>
    </xf>
    <xf numFmtId="0" fontId="4" fillId="0" borderId="0" xfId="0" applyFont="1"/>
    <xf numFmtId="164" fontId="3" fillId="0" borderId="0" xfId="0" applyNumberFormat="1" applyFont="1"/>
    <xf numFmtId="0" fontId="5" fillId="0" borderId="0" xfId="0" applyFont="1" applyAlignment="1">
      <alignment horizontal="center" vertical="top"/>
    </xf>
    <xf numFmtId="0" fontId="4" fillId="2" borderId="4" xfId="0" applyFont="1" applyFill="1" applyBorder="1" applyAlignment="1">
      <alignment horizontal="left" vertical="center"/>
    </xf>
    <xf numFmtId="0" fontId="4" fillId="2" borderId="4" xfId="0" applyFont="1" applyFill="1" applyBorder="1" applyAlignment="1">
      <alignment horizontal="center" vertical="center" wrapText="1"/>
    </xf>
    <xf numFmtId="0" fontId="4" fillId="2" borderId="4" xfId="0" applyFont="1" applyFill="1" applyBorder="1" applyAlignment="1">
      <alignment horizontal="center" vertical="center"/>
    </xf>
    <xf numFmtId="14" fontId="4" fillId="2" borderId="4" xfId="0" applyNumberFormat="1" applyFont="1" applyFill="1" applyBorder="1" applyAlignment="1">
      <alignment horizontal="center" vertical="center"/>
    </xf>
    <xf numFmtId="44" fontId="4" fillId="2" borderId="4" xfId="0" applyNumberFormat="1" applyFont="1" applyFill="1" applyBorder="1" applyAlignment="1">
      <alignment horizontal="right" vertical="center"/>
    </xf>
    <xf numFmtId="0" fontId="4" fillId="0" borderId="8" xfId="0" applyFont="1" applyBorder="1" applyAlignment="1">
      <alignment horizontal="center" vertical="center"/>
    </xf>
    <xf numFmtId="0" fontId="4" fillId="0" borderId="4" xfId="0" applyFont="1" applyBorder="1" applyAlignment="1">
      <alignment horizontal="left" vertical="center"/>
    </xf>
    <xf numFmtId="0" fontId="4" fillId="0" borderId="4" xfId="0" applyFont="1" applyBorder="1" applyAlignment="1">
      <alignment horizontal="center" vertical="center" wrapText="1"/>
    </xf>
    <xf numFmtId="0" fontId="4" fillId="0" borderId="4" xfId="0" applyFont="1" applyBorder="1" applyAlignment="1">
      <alignment horizontal="center" vertical="center"/>
    </xf>
    <xf numFmtId="14" fontId="4" fillId="0" borderId="4" xfId="0" applyNumberFormat="1" applyFont="1" applyBorder="1" applyAlignment="1">
      <alignment horizontal="center" vertical="center"/>
    </xf>
    <xf numFmtId="44" fontId="4" fillId="0" borderId="4" xfId="0" applyNumberFormat="1" applyFont="1" applyBorder="1" applyAlignment="1">
      <alignment horizontal="right" vertical="center"/>
    </xf>
    <xf numFmtId="0" fontId="4" fillId="3" borderId="4" xfId="0" applyFont="1" applyFill="1" applyBorder="1" applyAlignment="1">
      <alignment horizontal="left" vertical="center"/>
    </xf>
    <xf numFmtId="0" fontId="4" fillId="3" borderId="4" xfId="0" applyFont="1" applyFill="1" applyBorder="1" applyAlignment="1">
      <alignment horizontal="center" vertical="center"/>
    </xf>
    <xf numFmtId="14" fontId="4" fillId="3" borderId="4" xfId="0" applyNumberFormat="1" applyFont="1" applyFill="1" applyBorder="1" applyAlignment="1">
      <alignment horizontal="center" vertical="center"/>
    </xf>
    <xf numFmtId="0" fontId="4" fillId="3" borderId="4" xfId="0" applyFont="1" applyFill="1" applyBorder="1" applyAlignment="1">
      <alignment horizontal="center" vertical="center" wrapText="1"/>
    </xf>
    <xf numFmtId="44" fontId="4" fillId="3" borderId="4" xfId="0" applyNumberFormat="1" applyFont="1" applyFill="1" applyBorder="1" applyAlignment="1">
      <alignment horizontal="right" vertical="center"/>
    </xf>
    <xf numFmtId="0" fontId="6" fillId="0" borderId="0" xfId="0" applyFont="1" applyAlignment="1">
      <alignment horizontal="center" vertical="center"/>
    </xf>
    <xf numFmtId="0" fontId="5" fillId="0" borderId="0" xfId="0" applyFont="1" applyAlignment="1">
      <alignment horizontal="center" vertical="top"/>
    </xf>
    <xf numFmtId="0" fontId="4" fillId="2" borderId="9" xfId="0" applyFont="1" applyFill="1" applyBorder="1" applyAlignment="1">
      <alignment horizontal="justify" vertical="top"/>
    </xf>
    <xf numFmtId="0" fontId="4" fillId="0" borderId="9" xfId="0" applyFont="1" applyBorder="1" applyAlignment="1">
      <alignment horizontal="justify" vertical="top"/>
    </xf>
    <xf numFmtId="0" fontId="4" fillId="3" borderId="9" xfId="0" applyFont="1" applyFill="1" applyBorder="1" applyAlignment="1">
      <alignment horizontal="justify" vertical="top"/>
    </xf>
    <xf numFmtId="0" fontId="4" fillId="4" borderId="4" xfId="0" applyFont="1" applyFill="1" applyBorder="1" applyAlignment="1">
      <alignment horizontal="left" vertical="center"/>
    </xf>
    <xf numFmtId="0" fontId="4" fillId="4" borderId="4" xfId="0" applyFont="1" applyFill="1" applyBorder="1" applyAlignment="1">
      <alignment horizontal="center" vertical="center"/>
    </xf>
    <xf numFmtId="0" fontId="4" fillId="4" borderId="4" xfId="0" applyFont="1" applyFill="1" applyBorder="1" applyAlignment="1">
      <alignment horizontal="center" vertical="center" wrapText="1"/>
    </xf>
    <xf numFmtId="14" fontId="4" fillId="4" borderId="4" xfId="0" applyNumberFormat="1" applyFont="1" applyFill="1" applyBorder="1" applyAlignment="1">
      <alignment horizontal="center" vertical="center"/>
    </xf>
    <xf numFmtId="44" fontId="4" fillId="4" borderId="4" xfId="0" applyNumberFormat="1" applyFont="1" applyFill="1" applyBorder="1" applyAlignment="1">
      <alignment horizontal="right" vertical="center"/>
    </xf>
    <xf numFmtId="0" fontId="4" fillId="4" borderId="9" xfId="0" applyFont="1" applyFill="1" applyBorder="1" applyAlignment="1">
      <alignment horizontal="justify" vertical="top"/>
    </xf>
    <xf numFmtId="0" fontId="4" fillId="0" borderId="8" xfId="0" applyFont="1" applyFill="1" applyBorder="1" applyAlignment="1">
      <alignment horizontal="center" vertical="center"/>
    </xf>
    <xf numFmtId="0" fontId="4" fillId="0" borderId="4" xfId="0" applyFont="1" applyFill="1" applyBorder="1" applyAlignment="1">
      <alignment horizontal="left" vertical="center"/>
    </xf>
    <xf numFmtId="0" fontId="4" fillId="0" borderId="4" xfId="0" applyFont="1" applyFill="1" applyBorder="1" applyAlignment="1">
      <alignment horizontal="center" vertical="center"/>
    </xf>
    <xf numFmtId="0" fontId="4" fillId="0" borderId="4" xfId="0" applyFont="1" applyFill="1" applyBorder="1" applyAlignment="1">
      <alignment horizontal="center" vertical="center" wrapText="1"/>
    </xf>
    <xf numFmtId="14" fontId="4" fillId="0" borderId="4" xfId="0" applyNumberFormat="1" applyFont="1" applyFill="1" applyBorder="1" applyAlignment="1">
      <alignment horizontal="center" vertical="center"/>
    </xf>
    <xf numFmtId="44" fontId="4" fillId="0" borderId="4" xfId="0" applyNumberFormat="1" applyFont="1" applyFill="1" applyBorder="1" applyAlignment="1">
      <alignment horizontal="right" vertical="center"/>
    </xf>
    <xf numFmtId="0" fontId="4" fillId="0" borderId="9" xfId="0" applyFont="1" applyFill="1" applyBorder="1" applyAlignment="1">
      <alignment horizontal="justify" vertical="top"/>
    </xf>
    <xf numFmtId="0" fontId="3" fillId="0" borderId="0" xfId="0" applyFont="1" applyFill="1"/>
  </cellXfs>
  <cellStyles count="2">
    <cellStyle name="Moneda" xfId="1" builtinId="4"/>
    <cellStyle name="Normal" xfId="0" builtinId="0"/>
  </cellStyles>
  <dxfs count="23">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Arial"/>
        <family val="2"/>
        <scheme val="none"/>
      </font>
      <numFmt numFmtId="34" formatCode="_-&quot;Q&quot;* #,##0.00_-;\-&quot;Q&quot;* #,##0.00_-;_-&quot;Q&quot;* &quot;-&quot;??_-;_-@_-"/>
      <alignment horizontal="righ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family val="2"/>
        <scheme val="none"/>
      </font>
      <alignment horizontal="left" vertical="center" textRotation="0" wrapText="1"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family val="2"/>
        <scheme val="none"/>
      </font>
      <numFmt numFmtId="19" formatCode="d/mm/yyyy"/>
      <alignment horizontal="lef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family val="2"/>
        <scheme val="none"/>
      </font>
      <alignment horizontal="left" vertical="center" textRotation="0" wrapText="0" indent="0" justifyLastLine="0" shrinkToFit="0" readingOrder="0"/>
      <border diagonalUp="0" diagonalDown="0" outline="0">
        <left style="thin">
          <color auto="1"/>
        </left>
        <right style="thin">
          <color auto="1"/>
        </right>
        <top style="thin">
          <color auto="1"/>
        </top>
        <bottom/>
      </border>
    </dxf>
    <dxf>
      <font>
        <b val="0"/>
        <i val="0"/>
        <strike val="0"/>
        <condense val="0"/>
        <extend val="0"/>
        <outline val="0"/>
        <shadow val="0"/>
        <u val="none"/>
        <vertAlign val="baseline"/>
        <sz val="10"/>
        <color auto="1"/>
        <name val="Arial"/>
        <family val="2"/>
        <scheme val="none"/>
      </font>
      <alignment horizontal="center" vertical="center" textRotation="0" wrapText="0" indent="0" justifyLastLine="0" shrinkToFit="0" readingOrder="0"/>
      <border diagonalUp="0" diagonalDown="0" outline="0">
        <left/>
        <right style="thin">
          <color indexed="64"/>
        </right>
        <top style="thin">
          <color indexed="64"/>
        </top>
        <bottom/>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justify" vertical="center" textRotation="0" wrapText="1" indent="0" justifyLastLine="0" shrinkToFit="0" readingOrder="0"/>
      <border diagonalUp="0" diagonalDown="0">
        <left style="thin">
          <color auto="1"/>
        </left>
        <right style="thin">
          <color rgb="FF000000"/>
        </right>
        <top style="thin">
          <color auto="1"/>
        </top>
        <bottom style="thin">
          <color auto="1"/>
        </bottom>
        <vertical/>
        <horizontal/>
      </border>
    </dxf>
    <dxf>
      <font>
        <strike val="0"/>
        <outline val="0"/>
        <shadow val="0"/>
        <u val="none"/>
        <vertAlign val="baseline"/>
        <sz val="10"/>
        <color theme="1"/>
        <name val="Arial"/>
        <family val="2"/>
        <scheme val="none"/>
      </font>
      <numFmt numFmtId="34" formatCode="_-&quot;Q&quot;* #,##0.00_-;\-&quot;Q&quot;* #,##0.00_-;_-&quot;Q&quot;* &quot;-&quot;??_-;_-@_-"/>
      <fill>
        <patternFill patternType="solid">
          <fgColor indexed="64"/>
          <bgColor theme="7" tint="0.79998168889431442"/>
        </patternFill>
      </fill>
      <alignment horizontal="righ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theme="7" tint="0.79998168889431442"/>
          <bgColor theme="7"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numFmt numFmtId="19" formatCode="d/mm/yyyy"/>
      <fill>
        <patternFill patternType="solid">
          <fgColor indexed="64"/>
          <bgColor theme="7"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center"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left" vertical="center" textRotation="0" wrapText="0" indent="0" justifyLastLine="0" shrinkToFit="0" readingOrder="0"/>
      <border diagonalUp="0" diagonalDown="0">
        <left style="thin">
          <color auto="1"/>
        </left>
        <right style="thin">
          <color auto="1"/>
        </right>
        <top style="thin">
          <color auto="1"/>
        </top>
        <bottom style="thin">
          <color auto="1"/>
        </bottom>
        <vertical/>
        <horizontal/>
      </border>
    </dxf>
    <dxf>
      <font>
        <strike val="0"/>
        <outline val="0"/>
        <shadow val="0"/>
        <u val="none"/>
        <vertAlign val="baseline"/>
        <sz val="10"/>
        <color theme="1"/>
        <name val="Arial"/>
        <family val="2"/>
        <scheme val="none"/>
      </font>
      <fill>
        <patternFill patternType="solid">
          <fgColor indexed="64"/>
          <bgColor theme="7" tint="0.79998168889431442"/>
        </patternFill>
      </fill>
      <alignment horizontal="center" vertical="center" textRotation="0" wrapText="0" indent="0" justifyLastLine="0" shrinkToFit="0" readingOrder="0"/>
      <border diagonalUp="0" diagonalDown="0">
        <left style="thin">
          <color rgb="FF000000"/>
        </left>
        <right style="thin">
          <color auto="1"/>
        </right>
        <top style="thin">
          <color auto="1"/>
        </top>
        <bottom style="thin">
          <color auto="1"/>
        </bottom>
        <vertical/>
        <horizontal/>
      </border>
    </dxf>
    <dxf>
      <border>
        <top style="thin">
          <color indexed="64"/>
        </top>
      </border>
    </dxf>
    <dxf>
      <font>
        <strike val="0"/>
        <outline val="0"/>
        <shadow val="0"/>
        <u val="none"/>
        <vertAlign val="baseline"/>
        <sz val="10"/>
        <name val="Arial"/>
        <family val="2"/>
        <scheme val="none"/>
      </font>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border>
    </dxf>
    <dxf>
      <border>
        <bottom style="thin">
          <color indexed="64"/>
        </bottom>
      </border>
    </dxf>
    <dxf>
      <font>
        <b/>
        <i val="0"/>
        <strike val="0"/>
        <condense val="0"/>
        <extend val="0"/>
        <outline val="0"/>
        <shadow val="0"/>
        <u val="none"/>
        <vertAlign val="baseline"/>
        <sz val="10"/>
        <color auto="1"/>
        <name val="Arial"/>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xdr:colOff>
      <xdr:row>0</xdr:row>
      <xdr:rowOff>0</xdr:rowOff>
    </xdr:from>
    <xdr:to>
      <xdr:col>4</xdr:col>
      <xdr:colOff>123825</xdr:colOff>
      <xdr:row>4</xdr:row>
      <xdr:rowOff>77369</xdr:rowOff>
    </xdr:to>
    <xdr:pic>
      <xdr:nvPicPr>
        <xdr:cNvPr id="2" name="Imagen 1">
          <a:extLst>
            <a:ext uri="{FF2B5EF4-FFF2-40B4-BE49-F238E27FC236}">
              <a16:creationId xmlns:a16="http://schemas.microsoft.com/office/drawing/2014/main" id="{2D7A9DEF-608B-427D-A2A8-6C31B62D416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85850" y="0"/>
          <a:ext cx="2095500" cy="7250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35B8383-23C6-4657-8B8C-D181FF32C8FB}" name="Tabla1" displayName="Tabla1" ref="B7:J45" totalsRowCount="1" headerRowDxfId="22" totalsRowDxfId="19" headerRowBorderDxfId="21" tableBorderDxfId="20" totalsRowBorderDxfId="18">
  <sortState xmlns:xlrd2="http://schemas.microsoft.com/office/spreadsheetml/2017/richdata2" ref="B8:J44">
    <sortCondition ref="F8:F44"/>
  </sortState>
  <tableColumns count="9">
    <tableColumn id="1" xr3:uid="{4E944C2E-B317-40FC-8DAD-CFB38D2BFE0B}" name="No." dataDxfId="17" totalsRowDxfId="8"/>
    <tableColumn id="2" xr3:uid="{78041744-10C9-41B9-A47D-EE3FF1683AAC}" name="NPG CONCURSO" dataDxfId="16" totalsRowDxfId="7"/>
    <tableColumn id="3" xr3:uid="{4164E51D-86AB-4D81-A5F0-357E8C48439D}" name="NIT" dataDxfId="15" totalsRowDxfId="6"/>
    <tableColumn id="4" xr3:uid="{470482C7-86EF-41DD-A357-F9DAE8621E8F}" name="SERIE Y NÚMERO DE FACTURA" totalsRowLabel="TOTAL " dataDxfId="14" totalsRowDxfId="5"/>
    <tableColumn id="5" xr3:uid="{97BEE09B-4C9B-4A85-9C05-F3C3997D5DF1}" name="FECHA" dataDxfId="13" totalsRowDxfId="4"/>
    <tableColumn id="6" xr3:uid="{00BF21AC-0D32-4541-9CC7-587C6C4AD8CD}" name="RENGLÓN" dataDxfId="12" totalsRowDxfId="3"/>
    <tableColumn id="7" xr3:uid="{F5F5918F-9980-40FE-BA69-3CBAE98DDDAF}" name="PROVEEDOR" dataDxfId="11" totalsRowDxfId="2"/>
    <tableColumn id="8" xr3:uid="{67232199-AF30-416A-B7D8-C15EEF953CDE}" name="MONTO NPG" totalsRowFunction="custom" dataDxfId="10" totalsRowDxfId="1">
      <totalsRowFormula>SUM(I8:I44)</totalsRowFormula>
    </tableColumn>
    <tableColumn id="9" xr3:uid="{8E86B610-9779-46F3-A07F-9A9D42648C7C}" name="DESCRIPCION" dataDxfId="9" totalsRowDxfId="0"/>
  </tableColumns>
  <tableStyleInfo name="TableStyleMedium5"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3AE4F4-3D5B-4761-A190-91B8BC7BADFA}">
  <sheetPr>
    <pageSetUpPr fitToPage="1"/>
  </sheetPr>
  <dimension ref="B1:J52"/>
  <sheetViews>
    <sheetView showGridLines="0" tabSelected="1" zoomScaleNormal="100" zoomScaleSheetLayoutView="100" workbookViewId="0">
      <selection activeCell="J6" sqref="J6"/>
    </sheetView>
  </sheetViews>
  <sheetFormatPr baseColWidth="10" defaultColWidth="9.140625" defaultRowHeight="12.75" x14ac:dyDescent="0.2"/>
  <cols>
    <col min="1" max="1" width="6.85546875" style="8" customWidth="1"/>
    <col min="2" max="2" width="6.7109375" style="8" customWidth="1"/>
    <col min="3" max="3" width="13.5703125" style="8" customWidth="1"/>
    <col min="4" max="4" width="9.5703125" style="8" customWidth="1"/>
    <col min="5" max="5" width="23.28515625" style="8" customWidth="1"/>
    <col min="6" max="6" width="12" style="8" customWidth="1"/>
    <col min="7" max="7" width="12.28515625" style="8" customWidth="1"/>
    <col min="8" max="8" width="40.140625" style="8" customWidth="1"/>
    <col min="9" max="9" width="12.5703125" style="20" customWidth="1"/>
    <col min="10" max="10" width="62" style="8" customWidth="1"/>
    <col min="11" max="11" width="10.140625" style="8" bestFit="1" customWidth="1"/>
    <col min="12" max="16384" width="9.140625" style="8"/>
  </cols>
  <sheetData>
    <row r="1" spans="2:10" x14ac:dyDescent="0.2">
      <c r="B1" s="9"/>
      <c r="C1" s="39" t="s">
        <v>0</v>
      </c>
      <c r="D1" s="39"/>
      <c r="E1" s="39"/>
      <c r="F1" s="39"/>
      <c r="G1" s="39"/>
      <c r="H1" s="39"/>
      <c r="I1" s="39"/>
      <c r="J1" s="39"/>
    </row>
    <row r="2" spans="2:10" x14ac:dyDescent="0.2">
      <c r="B2" s="9"/>
      <c r="C2" s="39" t="s">
        <v>1</v>
      </c>
      <c r="D2" s="39"/>
      <c r="E2" s="39"/>
      <c r="F2" s="39"/>
      <c r="G2" s="39"/>
      <c r="H2" s="39"/>
      <c r="I2" s="39"/>
      <c r="J2" s="39"/>
    </row>
    <row r="3" spans="2:10" x14ac:dyDescent="0.2">
      <c r="B3" s="9"/>
      <c r="C3" s="39" t="s">
        <v>2</v>
      </c>
      <c r="D3" s="39"/>
      <c r="E3" s="39"/>
      <c r="F3" s="39"/>
      <c r="G3" s="39"/>
      <c r="H3" s="39"/>
      <c r="I3" s="39"/>
      <c r="J3" s="39"/>
    </row>
    <row r="4" spans="2:10" x14ac:dyDescent="0.2">
      <c r="B4" s="9"/>
      <c r="C4" s="39" t="s">
        <v>16</v>
      </c>
      <c r="D4" s="39"/>
      <c r="E4" s="39"/>
      <c r="F4" s="39"/>
      <c r="G4" s="39"/>
      <c r="H4" s="39"/>
      <c r="I4" s="39"/>
      <c r="J4" s="39"/>
    </row>
    <row r="5" spans="2:10" x14ac:dyDescent="0.2">
      <c r="B5" s="9"/>
      <c r="C5" s="21"/>
      <c r="D5" s="21"/>
      <c r="E5" s="21"/>
      <c r="F5" s="21"/>
      <c r="G5" s="21"/>
      <c r="H5" s="21"/>
      <c r="I5" s="21"/>
      <c r="J5" s="21"/>
    </row>
    <row r="6" spans="2:10" x14ac:dyDescent="0.2">
      <c r="B6" s="9"/>
      <c r="C6" s="10"/>
      <c r="D6" s="11"/>
      <c r="E6" s="11"/>
      <c r="F6" s="11"/>
      <c r="G6" s="12"/>
      <c r="H6" s="12"/>
      <c r="I6" s="13"/>
      <c r="J6" s="12"/>
    </row>
    <row r="7" spans="2:10" ht="25.5" x14ac:dyDescent="0.2">
      <c r="B7" s="14" t="s">
        <v>3</v>
      </c>
      <c r="C7" s="15" t="s">
        <v>4</v>
      </c>
      <c r="D7" s="15" t="s">
        <v>5</v>
      </c>
      <c r="E7" s="15" t="s">
        <v>11</v>
      </c>
      <c r="F7" s="15" t="s">
        <v>6</v>
      </c>
      <c r="G7" s="15" t="s">
        <v>7</v>
      </c>
      <c r="H7" s="15" t="s">
        <v>8</v>
      </c>
      <c r="I7" s="16" t="s">
        <v>9</v>
      </c>
      <c r="J7" s="17" t="s">
        <v>10</v>
      </c>
    </row>
    <row r="8" spans="2:10" ht="76.5" hidden="1" customHeight="1" x14ac:dyDescent="0.2">
      <c r="B8" s="27">
        <v>1</v>
      </c>
      <c r="C8" s="22" t="s">
        <v>17</v>
      </c>
      <c r="D8" s="24">
        <v>3306224</v>
      </c>
      <c r="E8" s="23" t="s">
        <v>18</v>
      </c>
      <c r="F8" s="25">
        <v>46238.628159722197</v>
      </c>
      <c r="G8" s="24">
        <v>211</v>
      </c>
      <c r="H8" s="23" t="s">
        <v>19</v>
      </c>
      <c r="I8" s="26">
        <v>1200</v>
      </c>
      <c r="J8" s="40" t="s">
        <v>20</v>
      </c>
    </row>
    <row r="9" spans="2:10" ht="76.5" hidden="1" customHeight="1" x14ac:dyDescent="0.2">
      <c r="B9" s="27">
        <v>2</v>
      </c>
      <c r="C9" s="28" t="s">
        <v>21</v>
      </c>
      <c r="D9" s="30">
        <v>2329557</v>
      </c>
      <c r="E9" s="29" t="s">
        <v>22</v>
      </c>
      <c r="F9" s="31">
        <v>46248.487662036998</v>
      </c>
      <c r="G9" s="30">
        <v>113</v>
      </c>
      <c r="H9" s="29" t="s">
        <v>23</v>
      </c>
      <c r="I9" s="32">
        <v>215</v>
      </c>
      <c r="J9" s="41" t="s">
        <v>24</v>
      </c>
    </row>
    <row r="10" spans="2:10" ht="76.5" hidden="1" customHeight="1" x14ac:dyDescent="0.2">
      <c r="B10" s="27">
        <v>3</v>
      </c>
      <c r="C10" s="33" t="s">
        <v>25</v>
      </c>
      <c r="D10" s="34">
        <v>8330999</v>
      </c>
      <c r="E10" s="36" t="s">
        <v>26</v>
      </c>
      <c r="F10" s="35">
        <v>46252.526284722197</v>
      </c>
      <c r="G10" s="34">
        <v>211</v>
      </c>
      <c r="H10" s="36" t="s">
        <v>27</v>
      </c>
      <c r="I10" s="37">
        <v>1260</v>
      </c>
      <c r="J10" s="42" t="s">
        <v>28</v>
      </c>
    </row>
    <row r="11" spans="2:10" ht="76.5" hidden="1" customHeight="1" x14ac:dyDescent="0.2">
      <c r="B11" s="27">
        <v>4</v>
      </c>
      <c r="C11" s="28" t="s">
        <v>29</v>
      </c>
      <c r="D11" s="30">
        <v>116426055</v>
      </c>
      <c r="E11" s="29" t="s">
        <v>30</v>
      </c>
      <c r="F11" s="31">
        <v>46255.491597222201</v>
      </c>
      <c r="G11" s="30">
        <v>297</v>
      </c>
      <c r="H11" s="29" t="s">
        <v>31</v>
      </c>
      <c r="I11" s="32">
        <v>4607.1099999999997</v>
      </c>
      <c r="J11" s="41" t="s">
        <v>32</v>
      </c>
    </row>
    <row r="12" spans="2:10" ht="76.5" hidden="1" customHeight="1" x14ac:dyDescent="0.2">
      <c r="B12" s="27">
        <v>5</v>
      </c>
      <c r="C12" s="33" t="s">
        <v>33</v>
      </c>
      <c r="D12" s="34">
        <v>32375913</v>
      </c>
      <c r="E12" s="36" t="s">
        <v>34</v>
      </c>
      <c r="F12" s="35">
        <v>46247.575011574103</v>
      </c>
      <c r="G12" s="34">
        <v>268</v>
      </c>
      <c r="H12" s="36" t="s">
        <v>35</v>
      </c>
      <c r="I12" s="37">
        <v>6299.65</v>
      </c>
      <c r="J12" s="42" t="s">
        <v>36</v>
      </c>
    </row>
    <row r="13" spans="2:10" ht="76.5" hidden="1" customHeight="1" x14ac:dyDescent="0.2">
      <c r="B13" s="27">
        <v>6</v>
      </c>
      <c r="C13" s="28" t="s">
        <v>37</v>
      </c>
      <c r="D13" s="30">
        <v>16896963</v>
      </c>
      <c r="E13" s="29" t="s">
        <v>38</v>
      </c>
      <c r="F13" s="31">
        <v>46258.553194444401</v>
      </c>
      <c r="G13" s="30">
        <v>196</v>
      </c>
      <c r="H13" s="29" t="s">
        <v>39</v>
      </c>
      <c r="I13" s="32">
        <v>23600</v>
      </c>
      <c r="J13" s="41" t="s">
        <v>40</v>
      </c>
    </row>
    <row r="14" spans="2:10" ht="76.5" hidden="1" customHeight="1" x14ac:dyDescent="0.2">
      <c r="B14" s="27">
        <v>7</v>
      </c>
      <c r="C14" s="43" t="s">
        <v>41</v>
      </c>
      <c r="D14" s="44">
        <v>8330999</v>
      </c>
      <c r="E14" s="45" t="s">
        <v>42</v>
      </c>
      <c r="F14" s="46">
        <v>46239.583379629599</v>
      </c>
      <c r="G14" s="44">
        <v>211</v>
      </c>
      <c r="H14" s="45" t="s">
        <v>27</v>
      </c>
      <c r="I14" s="47">
        <v>3000</v>
      </c>
      <c r="J14" s="48" t="s">
        <v>43</v>
      </c>
    </row>
    <row r="15" spans="2:10" ht="76.5" hidden="1" customHeight="1" x14ac:dyDescent="0.2">
      <c r="B15" s="27">
        <v>8</v>
      </c>
      <c r="C15" s="28" t="s">
        <v>44</v>
      </c>
      <c r="D15" s="30">
        <v>87203065</v>
      </c>
      <c r="E15" s="29" t="s">
        <v>45</v>
      </c>
      <c r="F15" s="31">
        <v>46245.343958333302</v>
      </c>
      <c r="G15" s="30">
        <v>211</v>
      </c>
      <c r="H15" s="29" t="s">
        <v>46</v>
      </c>
      <c r="I15" s="32">
        <v>14852.25</v>
      </c>
      <c r="J15" s="41" t="s">
        <v>47</v>
      </c>
    </row>
    <row r="16" spans="2:10" ht="93" customHeight="1" x14ac:dyDescent="0.2">
      <c r="B16" s="27">
        <v>9</v>
      </c>
      <c r="C16" s="33" t="s">
        <v>48</v>
      </c>
      <c r="D16" s="34">
        <v>16896963</v>
      </c>
      <c r="E16" s="36" t="s">
        <v>49</v>
      </c>
      <c r="F16" s="35">
        <v>46254.680891203701</v>
      </c>
      <c r="G16" s="34">
        <v>141</v>
      </c>
      <c r="H16" s="36" t="s">
        <v>39</v>
      </c>
      <c r="I16" s="37">
        <v>11466</v>
      </c>
      <c r="J16" s="42" t="s">
        <v>50</v>
      </c>
    </row>
    <row r="17" spans="2:10" ht="81" customHeight="1" x14ac:dyDescent="0.2">
      <c r="B17" s="27">
        <v>10</v>
      </c>
      <c r="C17" s="28" t="s">
        <v>51</v>
      </c>
      <c r="D17" s="30">
        <v>45131066</v>
      </c>
      <c r="E17" s="29" t="s">
        <v>52</v>
      </c>
      <c r="F17" s="31">
        <v>46260.340127314797</v>
      </c>
      <c r="G17" s="30">
        <v>171</v>
      </c>
      <c r="H17" s="29" t="s">
        <v>53</v>
      </c>
      <c r="I17" s="32">
        <v>6040</v>
      </c>
      <c r="J17" s="41" t="s">
        <v>54</v>
      </c>
    </row>
    <row r="18" spans="2:10" ht="63" customHeight="1" x14ac:dyDescent="0.2">
      <c r="B18" s="27">
        <v>11</v>
      </c>
      <c r="C18" s="33" t="s">
        <v>55</v>
      </c>
      <c r="D18" s="34">
        <v>3401502</v>
      </c>
      <c r="E18" s="36" t="s">
        <v>56</v>
      </c>
      <c r="F18" s="35">
        <v>46254.6647337963</v>
      </c>
      <c r="G18" s="34" t="s">
        <v>57</v>
      </c>
      <c r="H18" s="36" t="s">
        <v>58</v>
      </c>
      <c r="I18" s="37">
        <v>2120</v>
      </c>
      <c r="J18" s="42" t="s">
        <v>59</v>
      </c>
    </row>
    <row r="19" spans="2:10" s="56" customFormat="1" ht="76.5" customHeight="1" x14ac:dyDescent="0.2">
      <c r="B19" s="49">
        <v>12</v>
      </c>
      <c r="C19" s="50" t="s">
        <v>60</v>
      </c>
      <c r="D19" s="51">
        <v>26532476</v>
      </c>
      <c r="E19" s="52" t="s">
        <v>61</v>
      </c>
      <c r="F19" s="53">
        <v>46238.697303240697</v>
      </c>
      <c r="G19" s="51">
        <v>211</v>
      </c>
      <c r="H19" s="52" t="s">
        <v>62</v>
      </c>
      <c r="I19" s="54">
        <v>297</v>
      </c>
      <c r="J19" s="55" t="s">
        <v>63</v>
      </c>
    </row>
    <row r="20" spans="2:10" ht="76.5" customHeight="1" x14ac:dyDescent="0.2">
      <c r="B20" s="27">
        <v>13</v>
      </c>
      <c r="C20" s="28" t="s">
        <v>64</v>
      </c>
      <c r="D20" s="30">
        <v>27051145</v>
      </c>
      <c r="E20" s="29" t="s">
        <v>65</v>
      </c>
      <c r="F20" s="31">
        <v>46239.377708333297</v>
      </c>
      <c r="G20" s="30">
        <v>291</v>
      </c>
      <c r="H20" s="29" t="s">
        <v>66</v>
      </c>
      <c r="I20" s="32">
        <v>35</v>
      </c>
      <c r="J20" s="41" t="s">
        <v>67</v>
      </c>
    </row>
    <row r="21" spans="2:10" s="56" customFormat="1" ht="76.5" customHeight="1" x14ac:dyDescent="0.2">
      <c r="B21" s="49">
        <v>14</v>
      </c>
      <c r="C21" s="50" t="s">
        <v>68</v>
      </c>
      <c r="D21" s="51">
        <v>6064787</v>
      </c>
      <c r="E21" s="52" t="s">
        <v>69</v>
      </c>
      <c r="F21" s="53">
        <v>46247.650393518503</v>
      </c>
      <c r="G21" s="51">
        <v>233</v>
      </c>
      <c r="H21" s="52" t="s">
        <v>70</v>
      </c>
      <c r="I21" s="54">
        <v>7040</v>
      </c>
      <c r="J21" s="55" t="s">
        <v>71</v>
      </c>
    </row>
    <row r="22" spans="2:10" ht="84.75" customHeight="1" x14ac:dyDescent="0.2">
      <c r="B22" s="27">
        <v>15</v>
      </c>
      <c r="C22" s="28" t="s">
        <v>72</v>
      </c>
      <c r="D22" s="30">
        <v>37391917</v>
      </c>
      <c r="E22" s="29" t="s">
        <v>73</v>
      </c>
      <c r="F22" s="31">
        <v>46252.496006944399</v>
      </c>
      <c r="G22" s="30">
        <v>328</v>
      </c>
      <c r="H22" s="29" t="s">
        <v>74</v>
      </c>
      <c r="I22" s="32">
        <v>8677</v>
      </c>
      <c r="J22" s="41" t="s">
        <v>75</v>
      </c>
    </row>
    <row r="23" spans="2:10" s="56" customFormat="1" ht="76.5" customHeight="1" x14ac:dyDescent="0.2">
      <c r="B23" s="49">
        <v>16</v>
      </c>
      <c r="C23" s="50" t="s">
        <v>76</v>
      </c>
      <c r="D23" s="51">
        <v>116426055</v>
      </c>
      <c r="E23" s="52" t="s">
        <v>77</v>
      </c>
      <c r="F23" s="53">
        <v>46255.481435185196</v>
      </c>
      <c r="G23" s="51">
        <v>297</v>
      </c>
      <c r="H23" s="52" t="s">
        <v>31</v>
      </c>
      <c r="I23" s="54">
        <v>9049.94</v>
      </c>
      <c r="J23" s="55" t="s">
        <v>32</v>
      </c>
    </row>
    <row r="24" spans="2:10" ht="76.5" customHeight="1" x14ac:dyDescent="0.2">
      <c r="B24" s="27">
        <v>17</v>
      </c>
      <c r="C24" s="28" t="s">
        <v>78</v>
      </c>
      <c r="D24" s="30">
        <v>12388289</v>
      </c>
      <c r="E24" s="29" t="s">
        <v>79</v>
      </c>
      <c r="F24" s="31">
        <v>46258.512326388904</v>
      </c>
      <c r="G24" s="30">
        <v>322</v>
      </c>
      <c r="H24" s="29" t="s">
        <v>80</v>
      </c>
      <c r="I24" s="32">
        <v>24900</v>
      </c>
      <c r="J24" s="41" t="s">
        <v>81</v>
      </c>
    </row>
    <row r="25" spans="2:10" s="56" customFormat="1" ht="66" customHeight="1" x14ac:dyDescent="0.2">
      <c r="B25" s="49">
        <v>18</v>
      </c>
      <c r="C25" s="50" t="s">
        <v>82</v>
      </c>
      <c r="D25" s="51">
        <v>61276790</v>
      </c>
      <c r="E25" s="52" t="s">
        <v>83</v>
      </c>
      <c r="F25" s="53">
        <v>46244.364074074103</v>
      </c>
      <c r="G25" s="51">
        <v>199</v>
      </c>
      <c r="H25" s="52" t="s">
        <v>84</v>
      </c>
      <c r="I25" s="54">
        <v>2700</v>
      </c>
      <c r="J25" s="55" t="s">
        <v>85</v>
      </c>
    </row>
    <row r="26" spans="2:10" ht="76.5" customHeight="1" x14ac:dyDescent="0.2">
      <c r="B26" s="27">
        <v>19</v>
      </c>
      <c r="C26" s="28" t="s">
        <v>86</v>
      </c>
      <c r="D26" s="30">
        <v>12388289</v>
      </c>
      <c r="E26" s="29" t="s">
        <v>87</v>
      </c>
      <c r="F26" s="31">
        <v>46246.5343055556</v>
      </c>
      <c r="G26" s="30" t="s">
        <v>88</v>
      </c>
      <c r="H26" s="29" t="s">
        <v>80</v>
      </c>
      <c r="I26" s="32">
        <v>4000</v>
      </c>
      <c r="J26" s="41" t="s">
        <v>89</v>
      </c>
    </row>
    <row r="27" spans="2:10" s="56" customFormat="1" ht="76.5" customHeight="1" x14ac:dyDescent="0.2">
      <c r="B27" s="49">
        <v>20</v>
      </c>
      <c r="C27" s="50" t="s">
        <v>90</v>
      </c>
      <c r="D27" s="51">
        <v>67344577</v>
      </c>
      <c r="E27" s="52" t="s">
        <v>91</v>
      </c>
      <c r="F27" s="53">
        <v>46252.501851851899</v>
      </c>
      <c r="G27" s="51">
        <v>297</v>
      </c>
      <c r="H27" s="52" t="s">
        <v>92</v>
      </c>
      <c r="I27" s="54">
        <v>1230</v>
      </c>
      <c r="J27" s="55" t="s">
        <v>93</v>
      </c>
    </row>
    <row r="28" spans="2:10" ht="76.5" customHeight="1" x14ac:dyDescent="0.2">
      <c r="B28" s="27">
        <v>21</v>
      </c>
      <c r="C28" s="28" t="s">
        <v>94</v>
      </c>
      <c r="D28" s="30">
        <v>8330999</v>
      </c>
      <c r="E28" s="29" t="s">
        <v>95</v>
      </c>
      <c r="F28" s="31">
        <v>46260.468599537002</v>
      </c>
      <c r="G28" s="30">
        <v>211</v>
      </c>
      <c r="H28" s="29" t="s">
        <v>27</v>
      </c>
      <c r="I28" s="32">
        <v>4800</v>
      </c>
      <c r="J28" s="41" t="s">
        <v>96</v>
      </c>
    </row>
    <row r="29" spans="2:10" s="56" customFormat="1" ht="76.5" customHeight="1" x14ac:dyDescent="0.2">
      <c r="B29" s="49">
        <v>22</v>
      </c>
      <c r="C29" s="50" t="s">
        <v>97</v>
      </c>
      <c r="D29" s="51">
        <v>9929290</v>
      </c>
      <c r="E29" s="52" t="s">
        <v>98</v>
      </c>
      <c r="F29" s="53">
        <v>46260.4830671296</v>
      </c>
      <c r="G29" s="51">
        <v>113</v>
      </c>
      <c r="H29" s="52" t="s">
        <v>99</v>
      </c>
      <c r="I29" s="54">
        <v>525</v>
      </c>
      <c r="J29" s="55" t="s">
        <v>100</v>
      </c>
    </row>
    <row r="30" spans="2:10" ht="120.75" customHeight="1" x14ac:dyDescent="0.2">
      <c r="B30" s="27">
        <v>23</v>
      </c>
      <c r="C30" s="28" t="s">
        <v>101</v>
      </c>
      <c r="D30" s="30">
        <v>107474204</v>
      </c>
      <c r="E30" s="29" t="s">
        <v>102</v>
      </c>
      <c r="F30" s="31">
        <v>46260.520196759302</v>
      </c>
      <c r="G30" s="30">
        <v>196</v>
      </c>
      <c r="H30" s="29" t="s">
        <v>103</v>
      </c>
      <c r="I30" s="32">
        <v>250</v>
      </c>
      <c r="J30" s="41" t="s">
        <v>104</v>
      </c>
    </row>
    <row r="31" spans="2:10" s="56" customFormat="1" ht="89.25" customHeight="1" x14ac:dyDescent="0.2">
      <c r="B31" s="49">
        <v>24</v>
      </c>
      <c r="C31" s="50" t="s">
        <v>105</v>
      </c>
      <c r="D31" s="51">
        <v>42166187</v>
      </c>
      <c r="E31" s="52" t="s">
        <v>106</v>
      </c>
      <c r="F31" s="53">
        <v>46260.372638888897</v>
      </c>
      <c r="G31" s="51" t="s">
        <v>107</v>
      </c>
      <c r="H31" s="52" t="s">
        <v>108</v>
      </c>
      <c r="I31" s="54">
        <v>2700</v>
      </c>
      <c r="J31" s="55" t="s">
        <v>109</v>
      </c>
    </row>
    <row r="32" spans="2:10" ht="76.5" customHeight="1" x14ac:dyDescent="0.2">
      <c r="B32" s="27">
        <v>25</v>
      </c>
      <c r="C32" s="28" t="s">
        <v>110</v>
      </c>
      <c r="D32" s="30">
        <v>69738033</v>
      </c>
      <c r="E32" s="29" t="s">
        <v>111</v>
      </c>
      <c r="F32" s="31">
        <v>46240.666203703702</v>
      </c>
      <c r="G32" s="30">
        <v>199</v>
      </c>
      <c r="H32" s="29" t="s">
        <v>112</v>
      </c>
      <c r="I32" s="32">
        <v>1850</v>
      </c>
      <c r="J32" s="41" t="s">
        <v>113</v>
      </c>
    </row>
    <row r="33" spans="2:10" s="56" customFormat="1" ht="85.5" customHeight="1" x14ac:dyDescent="0.2">
      <c r="B33" s="49">
        <v>26</v>
      </c>
      <c r="C33" s="50" t="s">
        <v>114</v>
      </c>
      <c r="D33" s="51">
        <v>44247842</v>
      </c>
      <c r="E33" s="52" t="s">
        <v>115</v>
      </c>
      <c r="F33" s="53">
        <v>46246.661203703698</v>
      </c>
      <c r="G33" s="51">
        <v>239</v>
      </c>
      <c r="H33" s="52" t="s">
        <v>116</v>
      </c>
      <c r="I33" s="54">
        <v>8325</v>
      </c>
      <c r="J33" s="55" t="s">
        <v>117</v>
      </c>
    </row>
    <row r="34" spans="2:10" ht="88.5" customHeight="1" x14ac:dyDescent="0.2">
      <c r="B34" s="27">
        <v>27</v>
      </c>
      <c r="C34" s="28" t="s">
        <v>118</v>
      </c>
      <c r="D34" s="30">
        <v>65820134</v>
      </c>
      <c r="E34" s="29" t="s">
        <v>119</v>
      </c>
      <c r="F34" s="31">
        <v>46252.453368055598</v>
      </c>
      <c r="G34" s="30">
        <v>211</v>
      </c>
      <c r="H34" s="29" t="s">
        <v>120</v>
      </c>
      <c r="I34" s="32">
        <v>315</v>
      </c>
      <c r="J34" s="41" t="s">
        <v>121</v>
      </c>
    </row>
    <row r="35" spans="2:10" s="56" customFormat="1" ht="88.5" customHeight="1" x14ac:dyDescent="0.2">
      <c r="B35" s="49">
        <v>28</v>
      </c>
      <c r="C35" s="50" t="s">
        <v>122</v>
      </c>
      <c r="D35" s="51">
        <v>19689012</v>
      </c>
      <c r="E35" s="52" t="s">
        <v>123</v>
      </c>
      <c r="F35" s="53">
        <v>46254.319270833301</v>
      </c>
      <c r="G35" s="51">
        <v>155</v>
      </c>
      <c r="H35" s="52" t="s">
        <v>124</v>
      </c>
      <c r="I35" s="54">
        <v>1400</v>
      </c>
      <c r="J35" s="55" t="s">
        <v>125</v>
      </c>
    </row>
    <row r="36" spans="2:10" ht="88.5" customHeight="1" x14ac:dyDescent="0.2">
      <c r="B36" s="27">
        <v>29</v>
      </c>
      <c r="C36" s="28" t="s">
        <v>126</v>
      </c>
      <c r="D36" s="30">
        <v>116426055</v>
      </c>
      <c r="E36" s="29" t="s">
        <v>127</v>
      </c>
      <c r="F36" s="31">
        <v>46255.5136921296</v>
      </c>
      <c r="G36" s="30">
        <v>297</v>
      </c>
      <c r="H36" s="29" t="s">
        <v>31</v>
      </c>
      <c r="I36" s="32">
        <v>18759.91</v>
      </c>
      <c r="J36" s="41" t="s">
        <v>128</v>
      </c>
    </row>
    <row r="37" spans="2:10" s="56" customFormat="1" ht="88.5" customHeight="1" x14ac:dyDescent="0.2">
      <c r="B37" s="49">
        <v>30</v>
      </c>
      <c r="C37" s="50" t="s">
        <v>129</v>
      </c>
      <c r="D37" s="51">
        <v>3332004</v>
      </c>
      <c r="E37" s="52" t="s">
        <v>130</v>
      </c>
      <c r="F37" s="53">
        <v>46247.401817129597</v>
      </c>
      <c r="G37" s="51">
        <v>211</v>
      </c>
      <c r="H37" s="52" t="s">
        <v>131</v>
      </c>
      <c r="I37" s="54">
        <v>500</v>
      </c>
      <c r="J37" s="55" t="s">
        <v>132</v>
      </c>
    </row>
    <row r="38" spans="2:10" ht="88.5" customHeight="1" x14ac:dyDescent="0.2">
      <c r="B38" s="27">
        <v>31</v>
      </c>
      <c r="C38" s="28" t="s">
        <v>133</v>
      </c>
      <c r="D38" s="30" t="s">
        <v>134</v>
      </c>
      <c r="E38" s="29" t="s">
        <v>135</v>
      </c>
      <c r="F38" s="31">
        <v>46239.420312499999</v>
      </c>
      <c r="G38" s="30">
        <v>268</v>
      </c>
      <c r="H38" s="29" t="s">
        <v>136</v>
      </c>
      <c r="I38" s="32">
        <v>312</v>
      </c>
      <c r="J38" s="41" t="s">
        <v>137</v>
      </c>
    </row>
    <row r="39" spans="2:10" s="56" customFormat="1" ht="88.5" customHeight="1" x14ac:dyDescent="0.2">
      <c r="B39" s="49">
        <v>32</v>
      </c>
      <c r="C39" s="50" t="s">
        <v>138</v>
      </c>
      <c r="D39" s="51">
        <v>1532227</v>
      </c>
      <c r="E39" s="52" t="s">
        <v>139</v>
      </c>
      <c r="F39" s="53">
        <v>46247.592696759297</v>
      </c>
      <c r="G39" s="51">
        <v>122</v>
      </c>
      <c r="H39" s="52" t="s">
        <v>140</v>
      </c>
      <c r="I39" s="54">
        <v>1425</v>
      </c>
      <c r="J39" s="55" t="s">
        <v>141</v>
      </c>
    </row>
    <row r="40" spans="2:10" ht="88.5" customHeight="1" x14ac:dyDescent="0.2">
      <c r="B40" s="27">
        <v>33</v>
      </c>
      <c r="C40" s="28" t="s">
        <v>142</v>
      </c>
      <c r="D40" s="30">
        <v>2329557</v>
      </c>
      <c r="E40" s="29" t="s">
        <v>143</v>
      </c>
      <c r="F40" s="31">
        <v>46248.504085648201</v>
      </c>
      <c r="G40" s="30">
        <v>113</v>
      </c>
      <c r="H40" s="29" t="s">
        <v>23</v>
      </c>
      <c r="I40" s="32">
        <v>185</v>
      </c>
      <c r="J40" s="41" t="s">
        <v>144</v>
      </c>
    </row>
    <row r="41" spans="2:10" s="56" customFormat="1" ht="88.5" customHeight="1" x14ac:dyDescent="0.2">
      <c r="B41" s="49">
        <v>34</v>
      </c>
      <c r="C41" s="50" t="s">
        <v>145</v>
      </c>
      <c r="D41" s="51">
        <v>332917</v>
      </c>
      <c r="E41" s="52" t="s">
        <v>146</v>
      </c>
      <c r="F41" s="53">
        <v>46246.660787036999</v>
      </c>
      <c r="G41" s="51" t="s">
        <v>147</v>
      </c>
      <c r="H41" s="52" t="s">
        <v>148</v>
      </c>
      <c r="I41" s="54">
        <v>4575.8500000000004</v>
      </c>
      <c r="J41" s="55" t="s">
        <v>149</v>
      </c>
    </row>
    <row r="42" spans="2:10" ht="88.5" customHeight="1" x14ac:dyDescent="0.2">
      <c r="B42" s="27">
        <v>35</v>
      </c>
      <c r="C42" s="28" t="s">
        <v>150</v>
      </c>
      <c r="D42" s="30">
        <v>42166187</v>
      </c>
      <c r="E42" s="29" t="s">
        <v>151</v>
      </c>
      <c r="F42" s="31">
        <v>46251.664895833303</v>
      </c>
      <c r="G42" s="30">
        <v>158</v>
      </c>
      <c r="H42" s="29" t="s">
        <v>108</v>
      </c>
      <c r="I42" s="32">
        <v>22520</v>
      </c>
      <c r="J42" s="41" t="s">
        <v>152</v>
      </c>
    </row>
    <row r="43" spans="2:10" ht="88.5" customHeight="1" x14ac:dyDescent="0.2">
      <c r="B43" s="27">
        <v>36</v>
      </c>
      <c r="C43" s="28" t="s">
        <v>153</v>
      </c>
      <c r="D43" s="30">
        <v>3332004</v>
      </c>
      <c r="E43" s="29" t="s">
        <v>154</v>
      </c>
      <c r="F43" s="31">
        <v>46247.393993055601</v>
      </c>
      <c r="G43" s="30">
        <v>211</v>
      </c>
      <c r="H43" s="29" t="s">
        <v>131</v>
      </c>
      <c r="I43" s="32">
        <v>500</v>
      </c>
      <c r="J43" s="41" t="s">
        <v>155</v>
      </c>
    </row>
    <row r="44" spans="2:10" ht="88.5" customHeight="1" x14ac:dyDescent="0.2">
      <c r="B44" s="27">
        <v>37</v>
      </c>
      <c r="C44" s="33" t="s">
        <v>156</v>
      </c>
      <c r="D44" s="34">
        <v>1329189</v>
      </c>
      <c r="E44" s="36" t="s">
        <v>157</v>
      </c>
      <c r="F44" s="35">
        <v>46247.682303240697</v>
      </c>
      <c r="G44" s="34">
        <v>199</v>
      </c>
      <c r="H44" s="36" t="s">
        <v>158</v>
      </c>
      <c r="I44" s="37">
        <v>350</v>
      </c>
      <c r="J44" s="42" t="s">
        <v>159</v>
      </c>
    </row>
    <row r="45" spans="2:10" x14ac:dyDescent="0.2">
      <c r="B45" s="1"/>
      <c r="C45" s="2"/>
      <c r="D45" s="2"/>
      <c r="E45" s="3" t="s">
        <v>15</v>
      </c>
      <c r="F45" s="4"/>
      <c r="G45" s="3"/>
      <c r="H45" s="5"/>
      <c r="I45" s="6">
        <f>SUM(I8:I44)</f>
        <v>201881.71000000002</v>
      </c>
      <c r="J45" s="7"/>
    </row>
    <row r="46" spans="2:10" x14ac:dyDescent="0.2">
      <c r="D46" s="18"/>
      <c r="H46" s="19"/>
      <c r="I46" s="8"/>
    </row>
    <row r="47" spans="2:10" x14ac:dyDescent="0.2">
      <c r="G47" s="38"/>
      <c r="H47" s="38"/>
    </row>
    <row r="48" spans="2:10" x14ac:dyDescent="0.2">
      <c r="G48" s="38"/>
      <c r="H48" s="38"/>
    </row>
    <row r="49" spans="2:9" x14ac:dyDescent="0.2">
      <c r="G49" s="38"/>
      <c r="H49" s="38"/>
    </row>
    <row r="50" spans="2:9" x14ac:dyDescent="0.2">
      <c r="G50" s="38"/>
      <c r="H50" s="38"/>
    </row>
    <row r="51" spans="2:9" x14ac:dyDescent="0.2">
      <c r="B51" s="8" t="s">
        <v>12</v>
      </c>
      <c r="D51" s="18"/>
      <c r="F51" s="8" t="s">
        <v>13</v>
      </c>
      <c r="I51" s="8" t="s">
        <v>14</v>
      </c>
    </row>
    <row r="52" spans="2:9" x14ac:dyDescent="0.2">
      <c r="G52" s="38"/>
      <c r="H52" s="38"/>
    </row>
  </sheetData>
  <mergeCells count="9">
    <mergeCell ref="G48:H48"/>
    <mergeCell ref="G49:H49"/>
    <mergeCell ref="G50:H50"/>
    <mergeCell ref="G52:H52"/>
    <mergeCell ref="C1:J1"/>
    <mergeCell ref="C2:J2"/>
    <mergeCell ref="C3:J3"/>
    <mergeCell ref="C4:J4"/>
    <mergeCell ref="G47:H47"/>
  </mergeCells>
  <phoneticPr fontId="2" type="noConversion"/>
  <printOptions horizontalCentered="1"/>
  <pageMargins left="0.23622047244094491" right="0.23622047244094491" top="0.74803149606299213" bottom="0.74803149606299213" header="0.31496062992125984" footer="0.31496062992125984"/>
  <pageSetup scale="66" fitToHeight="0" orientation="landscape" horizontalDpi="4294967293" verticalDpi="0" r:id="rId1"/>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HOJA 1</vt:lpstr>
      <vt:lpstr>'HOJA 1'!Área_de_impresión</vt:lpstr>
      <vt:lpstr>'HOJA 1'!Títulos_a_imprimir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Josue Nicolás Godínez Martínez</dc:creator>
  <cp:lastModifiedBy>Thania Suceli Sandoval</cp:lastModifiedBy>
  <cp:lastPrinted>2026-09-01T16:44:40Z</cp:lastPrinted>
  <dcterms:created xsi:type="dcterms:W3CDTF">2025-02-03T17:31:04Z</dcterms:created>
  <dcterms:modified xsi:type="dcterms:W3CDTF">2026-09-01T16:46:50Z</dcterms:modified>
</cp:coreProperties>
</file>