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0.38\analista-compartida\7. ARCHIVOS COMPRAS 2026\INFORMACIÓN PÚBLICA\9. Septiembre 2026\"/>
    </mc:Choice>
  </mc:AlternateContent>
  <xr:revisionPtr revIDLastSave="0" documentId="13_ncr:1_{29164510-35BA-4ECD-A1E8-9B9C7982B6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2" l="1"/>
  <c r="G5" i="2"/>
  <c r="G15" i="2"/>
  <c r="G9" i="2"/>
  <c r="G40" i="2"/>
  <c r="G38" i="2"/>
  <c r="G25" i="2"/>
  <c r="G7" i="2"/>
  <c r="G13" i="2"/>
  <c r="G11" i="2"/>
  <c r="G21" i="2"/>
  <c r="G29" i="2"/>
  <c r="G27" i="2" l="1"/>
  <c r="G23" i="2"/>
</calcChain>
</file>

<file path=xl/sharedStrings.xml><?xml version="1.0" encoding="utf-8"?>
<sst xmlns="http://schemas.openxmlformats.org/spreadsheetml/2006/main" count="83" uniqueCount="53">
  <si>
    <t>TELECOMUNICACIONES DE GUATEMALA, SOCIEDAD ANONIMA</t>
  </si>
  <si>
    <t>DESCRIPCIÓN DEL NPG</t>
  </si>
  <si>
    <t>MONTO POR NPG</t>
  </si>
  <si>
    <t>MONTO TOTAL DE ADJUDICACIONES POR PROVEEDOR</t>
  </si>
  <si>
    <t>No.</t>
  </si>
  <si>
    <t>NÚMERO DE PUBLICACIÓN EN GUATECOMPRAS NPG</t>
  </si>
  <si>
    <t>FECHA DE PUBLICACIÓN</t>
  </si>
  <si>
    <t>NÚMERO DE IDENTIFICACIÓN TRIBUTARIA -NIT-</t>
  </si>
  <si>
    <t>NOMBRE DEL PROVEEDOR</t>
  </si>
  <si>
    <t>RICOH DE GUATEMALA, SOCIEDAD ANONIMA</t>
  </si>
  <si>
    <t>GUAJARDO CARRASCO PABLO ANTONIO</t>
  </si>
  <si>
    <t>DISTRIBUIDORA JALAPEÑA, SOCIEDAD ANONIMA</t>
  </si>
  <si>
    <t>AROMATIZA, SOCIEDAD ANONIMA</t>
  </si>
  <si>
    <t>YAPE INVERSIONES, SOCIEDAD ANÓNIMA</t>
  </si>
  <si>
    <t>DE LEÓN RUDY ADELSON</t>
  </si>
  <si>
    <t>DISTRIBUIDORA Y COMERCIALIZADORA UNIVERSAL, SOCIEDAD ANÓNIMA</t>
  </si>
  <si>
    <t>CELASA INGENIERIA Y EQUIPOS SOCIEDAD ANONIMA</t>
  </si>
  <si>
    <t>ENAUTO, SOCIEDAD ANÓNIMA</t>
  </si>
  <si>
    <t>ARTÍCULO 33, DECRETO NÚMERO 36-2024 -LEY DEL PRESUPUESTO GENERAL DE INGRESOS Y EGRESOS DEL ESTADO PARA EL
EJERCICIO FISCAL DOS MIL VEINTICINCO -       
Información sobre las adquisiciones realizadas en la modalidad de compra de baja cuantía. 
DIRECCIÓN ADMINISTRATIVA Y FINANCIERA
SUBDIRECCIÓN ADMINISTRATIVA
Información del 01 al 30 de septiembre de 2026</t>
  </si>
  <si>
    <t>E590346547</t>
  </si>
  <si>
    <t>Compra de veinte (20) refacciones para la novena reunión ordinaria del Consejo Académico Interinstitucional -CAI-; llevada a cabo el 01 de septiembre del 2026 en las instalaciones del INEES.</t>
  </si>
  <si>
    <t>VÉLIZ CAAL PORTILLO GLENDA ROSIBEL</t>
  </si>
  <si>
    <t>E590619888</t>
  </si>
  <si>
    <t>Servicio de señal de televisión por cable en el INEES, en las áreas de: Dirección General y Salón de Reuniones, para la obtención de información sobre temas y noticias relativas a la seguridad nacional e internacional, correspondiente al mes de agosto de 2026.</t>
  </si>
  <si>
    <t>E590824783</t>
  </si>
  <si>
    <t>Adquisición de un (1) hule para la identificación del sello de: Analista de Evaluación de Planes y Currículo, para uso en la correspondencia y documentos oficiales que se suscriben en el INEES.</t>
  </si>
  <si>
    <t>E591307308</t>
  </si>
  <si>
    <t>Servicio de telefonía móvil que incluye cinco (5) líneas celulares para uso del personal del INEES, correspondiente al período del 02 de agosto al 01 de septiembre de 2026.</t>
  </si>
  <si>
    <t>E591305720</t>
  </si>
  <si>
    <t>Compra de cinco (05) tapas de aro para las llantas del vehículo tipo camioneta, línea Land Cruiser Prado marca Toyota, modelo 2013, color gris metálico, Placa P-222FKW en uso del INEES, debido a que las actuales presentan desgastes por haber llegado al final de su vida útil.</t>
  </si>
  <si>
    <t>E591329212</t>
  </si>
  <si>
    <t>Servicio de cambio de retenedores izquierdo y derecho por fuga de aceite, para el vehículo tipo automóvil, marca Toyota, línea Corolla, modelo 2013, placa P-220FKW, en uso del INEES.</t>
  </si>
  <si>
    <t>E591362414</t>
  </si>
  <si>
    <t>Compra de baterías tipo botón, mismas que serán utilizadas para reemplazar las baterías dañadas de los controles de los vehículos: camioneta Toyota, línea 4-Runner, modelo 2013, placa P219FKW; camioneta Toyota, línea Land Cruiser Prado, modelo 2013, placa P-222FKW; automóvil, marca Toyota, línea Corolla, modelo 2013, placa P-220FKW y camioneta, marca Hyundai, línea Tucson, modelo 2013, placa O-495BBS, al servicio del INEES.</t>
  </si>
  <si>
    <t>E591304961</t>
  </si>
  <si>
    <t>Arrendamiento de dos (02) equipos multifuncionales durante el mes de septiembre de 2026, para reproducir y generar documentos impresos y en formato digital, para el cumplimiento de las funciones del personal que conforma el INEES.</t>
  </si>
  <si>
    <t>E591337541</t>
  </si>
  <si>
    <t>Compra de insumos eléctricos para atender fallas eléctricas imprevistas y realizar mantenimientos en las áreas que se requieran, garantizando la continuidad de las operaciones y la seguridad de las instalaciones y del personal de INEES.</t>
  </si>
  <si>
    <t>E591318997</t>
  </si>
  <si>
    <t>Servicio de aromatización de dos (02) oficinas, desodorización y aromatización de once (11) sanitarios ubicados en las instalaciones del INEES correspondiente al mes de septiembre de 2026.</t>
  </si>
  <si>
    <t>E591310635</t>
  </si>
  <si>
    <t>OROZCO BARRIOS FUENTES YESENIA LISBETH</t>
  </si>
  <si>
    <t>Servicio de tapizado de los dos (02) asientos delanteros del vehículo tipo pick up, marca Toyota, línea Hilux, modelo 2013, placa P-227FKW, en uso del INEES.</t>
  </si>
  <si>
    <t>E591388103</t>
  </si>
  <si>
    <t>LIBRERIA E IMPRENTA VIVIAN SOCIEDAD ANONIMA</t>
  </si>
  <si>
    <t>Compra de artículos de librería para abastecer las existencias del almacén, mismos que serán utilizados para suplir las necesidades del personal del INEES.</t>
  </si>
  <si>
    <t>E591304643</t>
  </si>
  <si>
    <t>Compra de treinta y nueve (39) refacciones para la actividad académica de capacitación "Reviviendo nuestra historia patria", llevada a cabo el día 11 de septiembre de 2026, organizada por el INEES.</t>
  </si>
  <si>
    <t>E591500507</t>
  </si>
  <si>
    <t>Adquisición de setenta y cinco (75) garrafones de agua purificada para consumo del personal del INEES.</t>
  </si>
  <si>
    <t>E591557819</t>
  </si>
  <si>
    <t>AGENCIA Y FABRICA HONDA SOCIEDAD ANONIMA</t>
  </si>
  <si>
    <t>Servicio menor y de barras, incluye cambio de cojinetes, para la motocicleta marca Honda, línea CBF 150 UNICORN, modelo 2012, color negro con letras multicolor, placa M-224CQS, en uso del INEES.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</si>
</sst>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dd/mm/yyyy;@"/>
  </numFmts>
  <fonts count="6" x14ac:knownFonts="1">
    <font>
      <sz val="11"/>
      <color theme="1"/>
      <name val="Calibri"/>
      <family val="2"/>
      <scheme val="minor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6.5"/>
      <color theme="1"/>
      <name val="Calibri"/>
      <family val="2"/>
      <scheme val="minor"/>
    </font>
    <font>
      <sz val="6.5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4" fontId="4" fillId="0" borderId="3" xfId="1" applyFont="1" applyFill="1" applyBorder="1" applyAlignment="1">
      <alignment horizontal="center" vertical="center" wrapText="1"/>
    </xf>
    <xf numFmtId="44" fontId="4" fillId="0" borderId="7" xfId="1" applyFont="1" applyFill="1" applyBorder="1" applyAlignment="1">
      <alignment vertical="center"/>
    </xf>
    <xf numFmtId="44" fontId="4" fillId="0" borderId="8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4" fontId="4" fillId="0" borderId="0" xfId="1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187EE-77CF-45F3-9239-2202E8B20AB8}">
  <sheetPr codeName="Hoja1"/>
  <dimension ref="A1:R44"/>
  <sheetViews>
    <sheetView tabSelected="1" showWhiteSpace="0" view="pageLayout" zoomScale="124" zoomScaleNormal="100" zoomScalePageLayoutView="124" workbookViewId="0">
      <selection activeCell="F2" sqref="F2"/>
    </sheetView>
  </sheetViews>
  <sheetFormatPr baseColWidth="10" defaultRowHeight="15" x14ac:dyDescent="0.25"/>
  <cols>
    <col min="1" max="1" width="4.28515625" bestFit="1" customWidth="1"/>
    <col min="2" max="2" width="14.140625" customWidth="1"/>
    <col min="3" max="3" width="14.42578125" customWidth="1"/>
    <col min="4" max="4" width="13.5703125" customWidth="1"/>
    <col min="5" max="5" width="20.42578125" style="2" customWidth="1"/>
    <col min="6" max="6" width="40.5703125" customWidth="1"/>
    <col min="7" max="7" width="8.7109375" bestFit="1" customWidth="1"/>
    <col min="8" max="8" width="11.7109375" customWidth="1"/>
    <col min="9" max="9" width="9.140625" customWidth="1"/>
    <col min="10" max="10" width="3.5703125" customWidth="1"/>
  </cols>
  <sheetData>
    <row r="1" spans="1:18" ht="60" customHeight="1" x14ac:dyDescent="0.25">
      <c r="A1" s="22" t="s">
        <v>18</v>
      </c>
      <c r="B1" s="22"/>
      <c r="C1" s="22"/>
      <c r="D1" s="22"/>
      <c r="E1" s="22"/>
      <c r="F1" s="22"/>
      <c r="G1" s="22"/>
      <c r="H1" s="1"/>
    </row>
    <row r="2" spans="1:18" ht="36" customHeight="1" x14ac:dyDescent="0.25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1</v>
      </c>
      <c r="G2" s="5" t="s">
        <v>2</v>
      </c>
    </row>
    <row r="3" spans="1:18" s="3" customFormat="1" ht="27" x14ac:dyDescent="0.25">
      <c r="A3" s="17">
        <v>1</v>
      </c>
      <c r="B3" s="17" t="s">
        <v>19</v>
      </c>
      <c r="C3" s="18">
        <v>46267</v>
      </c>
      <c r="D3" s="14">
        <v>17145139</v>
      </c>
      <c r="E3" s="14" t="s">
        <v>21</v>
      </c>
      <c r="F3" s="14" t="s">
        <v>20</v>
      </c>
      <c r="G3" s="8">
        <v>900</v>
      </c>
      <c r="H3"/>
      <c r="I3"/>
      <c r="J3"/>
      <c r="K3"/>
      <c r="L3"/>
      <c r="M3"/>
      <c r="N3"/>
      <c r="O3"/>
      <c r="P3"/>
      <c r="Q3"/>
      <c r="R3"/>
    </row>
    <row r="4" spans="1:18" s="3" customFormat="1" ht="32.25" customHeight="1" thickBot="1" x14ac:dyDescent="0.3">
      <c r="A4" s="17">
        <v>2</v>
      </c>
      <c r="B4" s="17" t="s">
        <v>46</v>
      </c>
      <c r="C4" s="18">
        <v>46286</v>
      </c>
      <c r="D4" s="14">
        <v>17145139</v>
      </c>
      <c r="E4" s="14" t="s">
        <v>21</v>
      </c>
      <c r="F4" s="14" t="s">
        <v>47</v>
      </c>
      <c r="G4" s="8">
        <v>1755</v>
      </c>
      <c r="H4"/>
      <c r="I4"/>
      <c r="J4"/>
      <c r="K4"/>
      <c r="L4"/>
      <c r="M4"/>
      <c r="N4"/>
      <c r="O4"/>
      <c r="P4"/>
      <c r="Q4"/>
      <c r="R4"/>
    </row>
    <row r="5" spans="1:18" s="3" customFormat="1" ht="15.75" thickBot="1" x14ac:dyDescent="0.3">
      <c r="A5" s="19" t="s">
        <v>3</v>
      </c>
      <c r="B5" s="20"/>
      <c r="C5" s="20"/>
      <c r="D5" s="20"/>
      <c r="E5" s="20"/>
      <c r="F5" s="21"/>
      <c r="G5" s="7">
        <f>SUM(G3:G4)</f>
        <v>2655</v>
      </c>
      <c r="H5"/>
      <c r="I5"/>
      <c r="J5"/>
      <c r="K5"/>
      <c r="L5"/>
      <c r="M5"/>
      <c r="N5"/>
      <c r="O5"/>
      <c r="P5"/>
      <c r="Q5"/>
      <c r="R5"/>
    </row>
    <row r="6" spans="1:18" s="3" customFormat="1" ht="40.5" customHeight="1" thickBot="1" x14ac:dyDescent="0.3">
      <c r="A6" s="17">
        <v>3</v>
      </c>
      <c r="B6" s="17" t="s">
        <v>22</v>
      </c>
      <c r="C6" s="18">
        <v>46272</v>
      </c>
      <c r="D6" s="14">
        <v>2329557</v>
      </c>
      <c r="E6" s="14" t="s">
        <v>10</v>
      </c>
      <c r="F6" s="14" t="s">
        <v>23</v>
      </c>
      <c r="G6" s="8">
        <v>185</v>
      </c>
      <c r="H6"/>
      <c r="I6"/>
      <c r="J6"/>
      <c r="K6"/>
      <c r="L6"/>
      <c r="M6"/>
      <c r="N6"/>
      <c r="O6"/>
      <c r="P6"/>
      <c r="Q6"/>
      <c r="R6"/>
    </row>
    <row r="7" spans="1:18" s="3" customFormat="1" ht="15.75" thickBot="1" x14ac:dyDescent="0.3">
      <c r="A7" s="19" t="s">
        <v>3</v>
      </c>
      <c r="B7" s="20"/>
      <c r="C7" s="20"/>
      <c r="D7" s="20"/>
      <c r="E7" s="20"/>
      <c r="F7" s="21"/>
      <c r="G7" s="7">
        <f>SUM(G6:G6)</f>
        <v>185</v>
      </c>
      <c r="H7"/>
      <c r="I7"/>
      <c r="J7"/>
      <c r="K7"/>
      <c r="L7"/>
      <c r="M7"/>
      <c r="N7"/>
      <c r="O7"/>
      <c r="P7"/>
      <c r="Q7"/>
      <c r="R7"/>
    </row>
    <row r="8" spans="1:18" s="3" customFormat="1" ht="27" customHeight="1" thickBot="1" x14ac:dyDescent="0.3">
      <c r="A8" s="11">
        <v>4</v>
      </c>
      <c r="B8" s="11" t="s">
        <v>24</v>
      </c>
      <c r="C8" s="12">
        <v>46275</v>
      </c>
      <c r="D8" s="13">
        <v>27051145</v>
      </c>
      <c r="E8" s="13" t="s">
        <v>14</v>
      </c>
      <c r="F8" s="13" t="s">
        <v>25</v>
      </c>
      <c r="G8" s="6">
        <v>35</v>
      </c>
      <c r="H8"/>
      <c r="I8"/>
      <c r="J8"/>
      <c r="K8"/>
      <c r="L8"/>
      <c r="M8"/>
      <c r="N8"/>
      <c r="O8"/>
      <c r="P8"/>
      <c r="Q8"/>
      <c r="R8"/>
    </row>
    <row r="9" spans="1:18" s="3" customFormat="1" ht="15.75" thickBot="1" x14ac:dyDescent="0.3">
      <c r="A9" s="19" t="s">
        <v>3</v>
      </c>
      <c r="B9" s="20"/>
      <c r="C9" s="20"/>
      <c r="D9" s="20"/>
      <c r="E9" s="20"/>
      <c r="F9" s="20"/>
      <c r="G9" s="7">
        <f>SUM(G8:G8)</f>
        <v>35</v>
      </c>
      <c r="H9"/>
      <c r="I9"/>
      <c r="J9"/>
      <c r="K9"/>
      <c r="L9"/>
      <c r="M9"/>
      <c r="N9"/>
      <c r="O9"/>
      <c r="P9"/>
      <c r="Q9"/>
      <c r="R9"/>
    </row>
    <row r="10" spans="1:18" s="3" customFormat="1" ht="27.75" thickBot="1" x14ac:dyDescent="0.3">
      <c r="A10" s="11">
        <v>5</v>
      </c>
      <c r="B10" s="15" t="s">
        <v>26</v>
      </c>
      <c r="C10" s="16">
        <v>46286</v>
      </c>
      <c r="D10" s="13">
        <v>9929290</v>
      </c>
      <c r="E10" s="13" t="s">
        <v>0</v>
      </c>
      <c r="F10" s="13" t="s">
        <v>27</v>
      </c>
      <c r="G10" s="6">
        <v>893.3</v>
      </c>
      <c r="H10"/>
      <c r="I10"/>
      <c r="J10"/>
      <c r="K10"/>
      <c r="L10"/>
      <c r="M10"/>
      <c r="N10"/>
      <c r="O10"/>
      <c r="P10"/>
      <c r="Q10"/>
      <c r="R10"/>
    </row>
    <row r="11" spans="1:18" s="3" customFormat="1" ht="15.75" thickBot="1" x14ac:dyDescent="0.3">
      <c r="A11" s="19" t="s">
        <v>3</v>
      </c>
      <c r="B11" s="20"/>
      <c r="C11" s="20"/>
      <c r="D11" s="20"/>
      <c r="E11" s="20"/>
      <c r="F11" s="20"/>
      <c r="G11" s="7">
        <f>SUM(G10:G10)</f>
        <v>893.3</v>
      </c>
      <c r="H11"/>
      <c r="I11"/>
      <c r="J11"/>
      <c r="K11"/>
      <c r="L11"/>
      <c r="M11"/>
      <c r="N11"/>
      <c r="O11"/>
      <c r="P11"/>
      <c r="Q11"/>
      <c r="R11"/>
    </row>
    <row r="12" spans="1:18" s="3" customFormat="1" ht="38.25" customHeight="1" thickBot="1" x14ac:dyDescent="0.3">
      <c r="A12" s="11">
        <v>6</v>
      </c>
      <c r="B12" s="15" t="s">
        <v>28</v>
      </c>
      <c r="C12" s="16">
        <v>46286</v>
      </c>
      <c r="D12" s="13">
        <v>109842901</v>
      </c>
      <c r="E12" s="13" t="s">
        <v>15</v>
      </c>
      <c r="F12" s="13" t="s">
        <v>29</v>
      </c>
      <c r="G12" s="6">
        <v>2075</v>
      </c>
    </row>
    <row r="13" spans="1:18" s="3" customFormat="1" ht="15.75" thickBot="1" x14ac:dyDescent="0.3">
      <c r="A13" s="19" t="s">
        <v>3</v>
      </c>
      <c r="B13" s="20"/>
      <c r="C13" s="20"/>
      <c r="D13" s="20"/>
      <c r="E13" s="20"/>
      <c r="F13" s="20"/>
      <c r="G13" s="7">
        <f>SUM(G12:G12)</f>
        <v>2075</v>
      </c>
    </row>
    <row r="14" spans="1:18" s="3" customFormat="1" ht="27.75" thickBot="1" x14ac:dyDescent="0.3">
      <c r="A14" s="11">
        <v>7</v>
      </c>
      <c r="B14" s="15" t="s">
        <v>30</v>
      </c>
      <c r="C14" s="16">
        <v>46286</v>
      </c>
      <c r="D14" s="13">
        <v>92851231</v>
      </c>
      <c r="E14" s="13" t="s">
        <v>17</v>
      </c>
      <c r="F14" s="13" t="s">
        <v>31</v>
      </c>
      <c r="G14" s="6">
        <v>1192</v>
      </c>
    </row>
    <row r="15" spans="1:18" s="3" customFormat="1" ht="15.75" thickBot="1" x14ac:dyDescent="0.3">
      <c r="A15" s="19" t="s">
        <v>3</v>
      </c>
      <c r="B15" s="20"/>
      <c r="C15" s="20"/>
      <c r="D15" s="20"/>
      <c r="E15" s="20"/>
      <c r="F15" s="20"/>
      <c r="G15" s="7">
        <f>SUM(G14:G14)</f>
        <v>1192</v>
      </c>
    </row>
    <row r="16" spans="1:18" s="3" customFormat="1" x14ac:dyDescent="0.25">
      <c r="A16"/>
      <c r="B16"/>
      <c r="C16"/>
      <c r="D16"/>
      <c r="E16" s="2"/>
      <c r="F16"/>
      <c r="G16"/>
    </row>
    <row r="17" spans="1:7" s="3" customFormat="1" x14ac:dyDescent="0.25">
      <c r="A17"/>
      <c r="B17"/>
      <c r="C17"/>
      <c r="D17"/>
      <c r="E17" s="2"/>
      <c r="F17"/>
      <c r="G17"/>
    </row>
    <row r="18" spans="1:7" ht="60.75" customHeight="1" x14ac:dyDescent="0.25">
      <c r="A18" s="22" t="s">
        <v>18</v>
      </c>
      <c r="B18" s="22"/>
      <c r="C18" s="22"/>
      <c r="D18" s="22"/>
      <c r="E18" s="22"/>
      <c r="F18" s="22"/>
      <c r="G18" s="22"/>
    </row>
    <row r="19" spans="1:7" ht="45" x14ac:dyDescent="0.25">
      <c r="A19" s="4" t="s">
        <v>4</v>
      </c>
      <c r="B19" s="4" t="s">
        <v>5</v>
      </c>
      <c r="C19" s="4" t="s">
        <v>6</v>
      </c>
      <c r="D19" s="4" t="s">
        <v>7</v>
      </c>
      <c r="E19" s="4" t="s">
        <v>8</v>
      </c>
      <c r="F19" s="4" t="s">
        <v>1</v>
      </c>
      <c r="G19" s="5" t="s">
        <v>2</v>
      </c>
    </row>
    <row r="20" spans="1:7" ht="65.25" customHeight="1" thickBot="1" x14ac:dyDescent="0.3">
      <c r="A20" s="11">
        <v>8</v>
      </c>
      <c r="B20" s="11" t="s">
        <v>32</v>
      </c>
      <c r="C20" s="12">
        <v>46286</v>
      </c>
      <c r="D20" s="13">
        <v>115815341</v>
      </c>
      <c r="E20" s="13" t="s">
        <v>13</v>
      </c>
      <c r="F20" s="13" t="s">
        <v>33</v>
      </c>
      <c r="G20" s="6">
        <v>360</v>
      </c>
    </row>
    <row r="21" spans="1:7" ht="15.75" thickBot="1" x14ac:dyDescent="0.3">
      <c r="A21" s="19" t="s">
        <v>3</v>
      </c>
      <c r="B21" s="20"/>
      <c r="C21" s="20"/>
      <c r="D21" s="20"/>
      <c r="E21" s="20"/>
      <c r="F21" s="20"/>
      <c r="G21" s="7">
        <f>SUM(G20:G20)</f>
        <v>360</v>
      </c>
    </row>
    <row r="22" spans="1:7" ht="36.75" customHeight="1" thickBot="1" x14ac:dyDescent="0.3">
      <c r="A22" s="17">
        <v>9</v>
      </c>
      <c r="B22" s="17" t="s">
        <v>34</v>
      </c>
      <c r="C22" s="18">
        <v>46286</v>
      </c>
      <c r="D22" s="14">
        <v>4925343</v>
      </c>
      <c r="E22" s="14" t="s">
        <v>9</v>
      </c>
      <c r="F22" s="14" t="s">
        <v>35</v>
      </c>
      <c r="G22" s="8">
        <v>3760</v>
      </c>
    </row>
    <row r="23" spans="1:7" ht="15.75" thickBot="1" x14ac:dyDescent="0.3">
      <c r="A23" s="19" t="s">
        <v>3</v>
      </c>
      <c r="B23" s="20"/>
      <c r="C23" s="20"/>
      <c r="D23" s="20"/>
      <c r="E23" s="20"/>
      <c r="F23" s="21"/>
      <c r="G23" s="7">
        <f>SUM(G22:G22)</f>
        <v>3760</v>
      </c>
    </row>
    <row r="24" spans="1:7" ht="35.25" customHeight="1" thickBot="1" x14ac:dyDescent="0.3">
      <c r="A24" s="11">
        <v>10</v>
      </c>
      <c r="B24" s="11" t="s">
        <v>36</v>
      </c>
      <c r="C24" s="12">
        <v>46286</v>
      </c>
      <c r="D24" s="13">
        <v>1539167</v>
      </c>
      <c r="E24" s="13" t="s">
        <v>16</v>
      </c>
      <c r="F24" s="13" t="s">
        <v>37</v>
      </c>
      <c r="G24" s="6">
        <v>20207.87</v>
      </c>
    </row>
    <row r="25" spans="1:7" ht="15.75" thickBot="1" x14ac:dyDescent="0.3">
      <c r="A25" s="19" t="s">
        <v>3</v>
      </c>
      <c r="B25" s="20"/>
      <c r="C25" s="20"/>
      <c r="D25" s="20"/>
      <c r="E25" s="20"/>
      <c r="F25" s="20"/>
      <c r="G25" s="7">
        <f>SUM(G24:G24)</f>
        <v>20207.87</v>
      </c>
    </row>
    <row r="26" spans="1:7" ht="30" customHeight="1" thickBot="1" x14ac:dyDescent="0.3">
      <c r="A26" s="11">
        <v>11</v>
      </c>
      <c r="B26" s="11" t="s">
        <v>38</v>
      </c>
      <c r="C26" s="12">
        <v>46286</v>
      </c>
      <c r="D26" s="13">
        <v>69738033</v>
      </c>
      <c r="E26" s="13" t="s">
        <v>12</v>
      </c>
      <c r="F26" s="13" t="s">
        <v>39</v>
      </c>
      <c r="G26" s="6">
        <v>864</v>
      </c>
    </row>
    <row r="27" spans="1:7" ht="15.75" thickBot="1" x14ac:dyDescent="0.3">
      <c r="A27" s="19" t="s">
        <v>3</v>
      </c>
      <c r="B27" s="20"/>
      <c r="C27" s="20"/>
      <c r="D27" s="20"/>
      <c r="E27" s="20"/>
      <c r="F27" s="20"/>
      <c r="G27" s="7">
        <f>SUM(G26:G26)</f>
        <v>864</v>
      </c>
    </row>
    <row r="28" spans="1:7" ht="27.75" thickBot="1" x14ac:dyDescent="0.3">
      <c r="A28" s="11">
        <v>12</v>
      </c>
      <c r="B28" s="11" t="s">
        <v>40</v>
      </c>
      <c r="C28" s="12">
        <v>46286</v>
      </c>
      <c r="D28" s="13">
        <v>4887182</v>
      </c>
      <c r="E28" s="13" t="s">
        <v>41</v>
      </c>
      <c r="F28" s="13" t="s">
        <v>42</v>
      </c>
      <c r="G28" s="6">
        <v>2200</v>
      </c>
    </row>
    <row r="29" spans="1:7" ht="15.75" thickBot="1" x14ac:dyDescent="0.3">
      <c r="A29" s="19" t="s">
        <v>3</v>
      </c>
      <c r="B29" s="20"/>
      <c r="C29" s="20"/>
      <c r="D29" s="20"/>
      <c r="E29" s="20"/>
      <c r="F29" s="20"/>
      <c r="G29" s="7">
        <f>SUM(G28:G28)</f>
        <v>2200</v>
      </c>
    </row>
    <row r="30" spans="1:7" ht="26.25" customHeight="1" thickBot="1" x14ac:dyDescent="0.3">
      <c r="A30" s="11">
        <v>13</v>
      </c>
      <c r="B30" s="11" t="s">
        <v>43</v>
      </c>
      <c r="C30" s="12">
        <v>46286</v>
      </c>
      <c r="D30" s="13">
        <v>4851498</v>
      </c>
      <c r="E30" s="14" t="s">
        <v>44</v>
      </c>
      <c r="F30" s="13" t="s">
        <v>45</v>
      </c>
      <c r="G30" s="6">
        <v>1482</v>
      </c>
    </row>
    <row r="31" spans="1:7" ht="15.75" thickBot="1" x14ac:dyDescent="0.3">
      <c r="A31" s="19" t="s">
        <v>3</v>
      </c>
      <c r="B31" s="20"/>
      <c r="C31" s="20"/>
      <c r="D31" s="20"/>
      <c r="E31" s="20"/>
      <c r="F31" s="20"/>
      <c r="G31" s="7">
        <f>SUM(G30:G30)</f>
        <v>1482</v>
      </c>
    </row>
    <row r="32" spans="1:7" x14ac:dyDescent="0.25">
      <c r="A32" s="9"/>
      <c r="B32" s="9"/>
      <c r="C32" s="9"/>
      <c r="D32" s="9"/>
      <c r="E32" s="9"/>
      <c r="F32" s="9"/>
      <c r="G32" s="10"/>
    </row>
    <row r="33" spans="1:7" x14ac:dyDescent="0.25">
      <c r="A33" s="9"/>
      <c r="B33" s="9"/>
      <c r="C33" s="9"/>
      <c r="D33" s="9"/>
      <c r="E33" s="9"/>
      <c r="F33" s="9"/>
      <c r="G33" s="10"/>
    </row>
    <row r="34" spans="1:7" x14ac:dyDescent="0.25">
      <c r="A34" s="9"/>
      <c r="B34" s="9"/>
      <c r="C34" s="9"/>
      <c r="D34" s="9"/>
      <c r="E34" s="9"/>
      <c r="F34" s="9"/>
      <c r="G34" s="10"/>
    </row>
    <row r="35" spans="1:7" ht="60.75" customHeight="1" x14ac:dyDescent="0.25">
      <c r="A35" s="22" t="s">
        <v>18</v>
      </c>
      <c r="B35" s="22"/>
      <c r="C35" s="22"/>
      <c r="D35" s="22"/>
      <c r="E35" s="22"/>
      <c r="F35" s="22"/>
      <c r="G35" s="22"/>
    </row>
    <row r="36" spans="1:7" ht="45" x14ac:dyDescent="0.25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1</v>
      </c>
      <c r="G36" s="5" t="s">
        <v>2</v>
      </c>
    </row>
    <row r="37" spans="1:7" ht="35.25" customHeight="1" thickBot="1" x14ac:dyDescent="0.3">
      <c r="A37" s="11">
        <v>14</v>
      </c>
      <c r="B37" s="11" t="s">
        <v>48</v>
      </c>
      <c r="C37" s="12">
        <v>46288</v>
      </c>
      <c r="D37" s="13">
        <v>3306224</v>
      </c>
      <c r="E37" s="14" t="s">
        <v>11</v>
      </c>
      <c r="F37" s="13" t="s">
        <v>49</v>
      </c>
      <c r="G37" s="6">
        <v>1200</v>
      </c>
    </row>
    <row r="38" spans="1:7" ht="15.75" thickBot="1" x14ac:dyDescent="0.3">
      <c r="A38" s="19" t="s">
        <v>3</v>
      </c>
      <c r="B38" s="20"/>
      <c r="C38" s="20"/>
      <c r="D38" s="20"/>
      <c r="E38" s="20"/>
      <c r="F38" s="20"/>
      <c r="G38" s="7">
        <f>SUM(G37:G37)</f>
        <v>1200</v>
      </c>
    </row>
    <row r="39" spans="1:7" ht="36.75" thickBot="1" x14ac:dyDescent="0.3">
      <c r="A39" s="11">
        <v>15</v>
      </c>
      <c r="B39" s="11" t="s">
        <v>50</v>
      </c>
      <c r="C39" s="12">
        <v>46288</v>
      </c>
      <c r="D39" s="13">
        <v>963259</v>
      </c>
      <c r="E39" s="13" t="s">
        <v>51</v>
      </c>
      <c r="F39" s="13" t="s">
        <v>52</v>
      </c>
      <c r="G39" s="6">
        <v>2500</v>
      </c>
    </row>
    <row r="40" spans="1:7" ht="15.75" thickBot="1" x14ac:dyDescent="0.3">
      <c r="A40" s="19" t="s">
        <v>3</v>
      </c>
      <c r="B40" s="20"/>
      <c r="C40" s="20"/>
      <c r="D40" s="20"/>
      <c r="E40" s="20"/>
      <c r="F40" s="20"/>
      <c r="G40" s="7">
        <f>SUM(G39:G39)</f>
        <v>2500</v>
      </c>
    </row>
    <row r="41" spans="1:7" x14ac:dyDescent="0.25">
      <c r="A41" s="9"/>
      <c r="B41" s="9"/>
      <c r="C41" s="9"/>
      <c r="D41" s="9"/>
      <c r="E41" s="9"/>
      <c r="F41" s="9"/>
      <c r="G41" s="10"/>
    </row>
    <row r="42" spans="1:7" x14ac:dyDescent="0.25">
      <c r="A42" s="9"/>
      <c r="B42" s="9"/>
      <c r="C42" s="9"/>
      <c r="D42" s="9"/>
      <c r="E42" s="9"/>
      <c r="F42" s="9"/>
      <c r="G42" s="10"/>
    </row>
    <row r="43" spans="1:7" x14ac:dyDescent="0.25">
      <c r="A43" s="9"/>
      <c r="B43" s="9"/>
      <c r="C43" s="9"/>
      <c r="D43" s="9"/>
      <c r="E43" s="9"/>
      <c r="F43" s="9"/>
      <c r="G43" s="10"/>
    </row>
    <row r="44" spans="1:7" x14ac:dyDescent="0.25">
      <c r="A44" s="9"/>
      <c r="B44" s="9"/>
      <c r="C44" s="9"/>
      <c r="D44" s="9"/>
      <c r="E44" s="9"/>
      <c r="F44" s="9"/>
      <c r="G44" s="10"/>
    </row>
  </sheetData>
  <mergeCells count="17">
    <mergeCell ref="A18:G18"/>
    <mergeCell ref="A29:F29"/>
    <mergeCell ref="A15:F15"/>
    <mergeCell ref="A13:F13"/>
    <mergeCell ref="A1:G1"/>
    <mergeCell ref="A5:F5"/>
    <mergeCell ref="A9:F9"/>
    <mergeCell ref="A7:F7"/>
    <mergeCell ref="A11:F11"/>
    <mergeCell ref="A38:F38"/>
    <mergeCell ref="A40:F40"/>
    <mergeCell ref="A23:F23"/>
    <mergeCell ref="A21:F21"/>
    <mergeCell ref="A25:F25"/>
    <mergeCell ref="A27:F27"/>
    <mergeCell ref="A35:G35"/>
    <mergeCell ref="A31:F31"/>
  </mergeCells>
  <pageMargins left="0.70866141732283461" right="0.70866141732283461" top="1.3888888888888888" bottom="0.74803149606299213" header="0.31496062992125984" footer="0.31496062992125984"/>
  <pageSetup orientation="landscape" r:id="rId1"/>
  <headerFooter>
    <oddHeader>&amp;L&amp;G&amp;R&amp;P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mterreaux</dc:creator>
  <cp:lastModifiedBy>Subdirector administrativo</cp:lastModifiedBy>
  <cp:lastPrinted>2026-10-05T17:42:02Z</cp:lastPrinted>
  <dcterms:created xsi:type="dcterms:W3CDTF">2023-01-25T15:09:17Z</dcterms:created>
  <dcterms:modified xsi:type="dcterms:W3CDTF">2026-10-05T17:42:17Z</dcterms:modified>
</cp:coreProperties>
</file>