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ygnus\Administracion_interno\Jefatura de Compras\COMPRAS 2026\INFORMACIÓN PÚBLICA\9. SEPTIEMBRE 2026\SEPTIEMBRE\"/>
    </mc:Choice>
  </mc:AlternateContent>
  <xr:revisionPtr revIDLastSave="0" documentId="13_ncr:1_{0EA38BF4-1479-47CA-8D56-9DF39287D0AA}" xr6:coauthVersionLast="47" xr6:coauthVersionMax="47" xr10:uidLastSave="{00000000-0000-0000-0000-000000000000}"/>
  <bookViews>
    <workbookView xWindow="-120" yWindow="-120" windowWidth="29040" windowHeight="15720" xr2:uid="{B9C69F6A-D8F2-44DF-8304-FA97FCBBCC78}"/>
  </bookViews>
  <sheets>
    <sheet name="NPG SEPTIEMBRE 2026" sheetId="2" r:id="rId1"/>
  </sheets>
  <definedNames>
    <definedName name="_xlnm._FilterDatabase" localSheetId="0" hidden="1">'NPG SEPTIEMBRE 2026'!$C$7:$G$49</definedName>
    <definedName name="_xlnm.Print_Area" localSheetId="0">'NPG SEPTIEMBRE 2026'!$A:$I</definedName>
    <definedName name="_xlnm.Print_Titles" localSheetId="0">'NPG SEPTIEMBRE 2026'!$7:$7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2" l="1"/>
</calcChain>
</file>

<file path=xl/sharedStrings.xml><?xml version="1.0" encoding="utf-8"?>
<sst xmlns="http://schemas.openxmlformats.org/spreadsheetml/2006/main" count="144" uniqueCount="132">
  <si>
    <t>No.</t>
  </si>
  <si>
    <t>NIT</t>
  </si>
  <si>
    <t>RENGLÓN</t>
  </si>
  <si>
    <t>PROVEEDOR</t>
  </si>
  <si>
    <t>MONTO NPG</t>
  </si>
  <si>
    <t>TOTAL</t>
  </si>
  <si>
    <t>Elaborado por:_______________________________</t>
  </si>
  <si>
    <t>NPG</t>
  </si>
  <si>
    <t>DESCRIPCION</t>
  </si>
  <si>
    <t xml:space="preserve">      Revisado por: __________________________________</t>
  </si>
  <si>
    <t>Autorizado por: ________________________________________</t>
  </si>
  <si>
    <t>Revisado por: ________________________________________________</t>
  </si>
  <si>
    <t>Autorizado por: __________________________________________</t>
  </si>
  <si>
    <t>COMPRAS Y CONTRATACIONES SEPTIEMBRE 2026</t>
  </si>
  <si>
    <t>COMPRAS Y CONTRATACIONES SEPTIEMBRE  2026</t>
  </si>
  <si>
    <t>E590353497</t>
  </si>
  <si>
    <t>CARDONA,LÓPEZ,,JOEL,ANTONIO</t>
  </si>
  <si>
    <t>La Dirección Administrativa solicita el servicio copia de dos (02) llaves para mueble de madera tipo locker, que está la servicio de guardianía de la Secretaría Técnica del Consejo Nacional de Seguridad.</t>
  </si>
  <si>
    <t>E590357123</t>
  </si>
  <si>
    <t>La Dirección Administrativa solicita la compra de chapas para mueble de madera y armario tipo locker, incluye instalación, que esta en uso del personal de guardianía de la Secretaría Técnica del Consejo Nacional de Seguridad.</t>
  </si>
  <si>
    <t>E590697226</t>
  </si>
  <si>
    <t>GUAJARDO,CARRASCO,,PABLO,ANTONIO</t>
  </si>
  <si>
    <t>La Dirección Administrativa solicita el servicio de señal de televisión por cable para monitoreo de medios, utilizando en las instalaciones de la Secretaría Técnica del Consejo Nacional de Seguridad, correspondiente al mes de septiembre de 2026.</t>
  </si>
  <si>
    <t>E590697765</t>
  </si>
  <si>
    <t>La Dirección Administrativa solicita el servicio de señal de televisión por cable para monitoreo de medios, utilizado en las instalaciones de la Secretaría Técnica del Consejo Nacional de Seguridad, correspondiente al mes de septiembre de 2026, del segundo nivel.</t>
  </si>
  <si>
    <t>E591096323</t>
  </si>
  <si>
    <t>HIELO FIESTA, SOCIEDAD ANONIMA</t>
  </si>
  <si>
    <t>La Dirección Administrativa solicita la compra de seis (6) bolsas de hielo para actividad de independencia en la Secretaría Técnica del Consejo Nacional de Seguridad.</t>
  </si>
  <si>
    <t>E591104822</t>
  </si>
  <si>
    <t>PRIMODEROMA SOCIEDAD ANONIMA</t>
  </si>
  <si>
    <t>La Dirección Administrativa en apoyo a la Dirección de Recursos Humanos, solicita el servicio de atención y protocolo para atender el evento de "Refuerzo del Título IV al VIII del Reglamento Interior de Trabajo de la STCNS" para todo el personal de la Secretaría Técnica del Consejo Nacional de Seguridad.</t>
  </si>
  <si>
    <t>E591159333</t>
  </si>
  <si>
    <t>CACERES,PÉREZ,,LUIS,ALEJANDRO</t>
  </si>
  <si>
    <t>La Dirección Administrativa solicita la compra de cuatro (4) botiquines de metal, que incluye medicamentos para uso de guardianía, Dirección de Monitoreo, Dirección de Política y Dirección Administrativa, de la Secretaría Técnica del Consejo Nacional de Seguridad.</t>
  </si>
  <si>
    <t>E591178184</t>
  </si>
  <si>
    <t>COMERCIALIZADORA ELECTRICA FERRETERA, SOCIEDAD ANONIMA</t>
  </si>
  <si>
    <t>La Dirección Administrativa solicita la compra de lámparas led, tipo ojo de buey para uso en las instalaciones de la Secretaría Técnica del Consejo Nacional de Seguridad.</t>
  </si>
  <si>
    <t>E591210444</t>
  </si>
  <si>
    <t>SERGIO GILBERTO HERRERA HERNANDEZ, COPROPIEDAD</t>
  </si>
  <si>
    <t>La Dirección Administrativa solicita el servicio de fumigación para el control de plagas en las instalaciones de la Secretaría Técnica del Consejo Nacional de Seguridad, a realizarse en el mes de septiembre 2026.</t>
  </si>
  <si>
    <t>E591212196</t>
  </si>
  <si>
    <t>PEREZ,FLORES,,FREDY,ROLANDO</t>
  </si>
  <si>
    <t>La Comisión de Asesoramiento y Planificación del Consejo Nacional de Seguridad -CAP-CNS- solicita la adquisición de alimentos para ser utilizados durante reuniones de trabajo en los diferentes ámbitos de seguridad.</t>
  </si>
  <si>
    <t>E591255928</t>
  </si>
  <si>
    <t>E591256908</t>
  </si>
  <si>
    <t>E591258765</t>
  </si>
  <si>
    <t>UNO GUATEMALA, SOCIEDAD ANONIMA</t>
  </si>
  <si>
    <t>La Dirección Administrativa solicita la compra de vales de combustible, para el abastecimiento de los vehículos que estan al servicio de la Secretaría Técnica del Consejo Nacional de Seguridad.</t>
  </si>
  <si>
    <t>E591259826</t>
  </si>
  <si>
    <t>EQUIPOS Y SUMINISTROS HOTELEROS, SOCIEDAD ANONIMA</t>
  </si>
  <si>
    <t>La Dirección Administrativa solicita la compra de treinta y seis (36) vasos para uso de actividades protocolarias de la Secretaría Técnica del Consejo Nacional de Seguridad.</t>
  </si>
  <si>
    <t>E591266040</t>
  </si>
  <si>
    <t>YAPE INVERSIONES, SOCIEDAD ANÓNIMA</t>
  </si>
  <si>
    <t>La Dirección Administrativa solicita la compra de bolsas plásticas de basura para el stock de almacén de la Secretaría Técnica del Consejo Nacional de Seguridad.</t>
  </si>
  <si>
    <t>E591272164</t>
  </si>
  <si>
    <t>AROMATIZA, SOCIEDAD ANONIMA</t>
  </si>
  <si>
    <t>La Dirección Administrativa solicita el servicio de desodorización y aromatización de 13 baños, aromatización de 4 oficinas y cocina de la Secretaría Técnica del Consejo Nacional de Seguridad, correspondiente al mes de septiembre de 2026.</t>
  </si>
  <si>
    <t>E591281015</t>
  </si>
  <si>
    <t>INKS &amp; TECHNOLOGY, SOCIEDAD ANONIMA</t>
  </si>
  <si>
    <t>La Subdirección de Informática de la Dirección de Monitoreo y Comunicación solicita la compra de una (01) Licencia para plataforma de análisis empresarial, que será utilizada por la Dirección de Monitoreo y Comunicación de la Secretaría Técnica del Consejo Nacional de Seguridad</t>
  </si>
  <si>
    <t>E591284022</t>
  </si>
  <si>
    <t>DÍAZ,ESCOBAR,,JOSÉ,ROBERTO</t>
  </si>
  <si>
    <t>La Dirección Administrativa solicita el servicio de remozamiento de seis (06) columnas existentes, incluye; desmontaje de revestimiento existente, fabricación y acabado final, ubicadas en la oficina de la Dirección de Planificación y la Dirección de Monitoreo y Comunicación, de la Secretaría Técnica del Consejo Nacional de Seguridad.</t>
  </si>
  <si>
    <t>E591306778</t>
  </si>
  <si>
    <t>AGUILAR,GARCIA,,ISIDRO,</t>
  </si>
  <si>
    <t>La Dirección Administrativa solicita el servicio de instalación de dos (02) puertas de PVC, incluye accesorios, para la Dirección de Recursos Humanos y cuadra de pilotos; mantenimiento de puerta de recepción de la Secretaría Técnica del Consejo Nacional de Seguridad.</t>
  </si>
  <si>
    <t>E591326388</t>
  </si>
  <si>
    <t>SANTIZO,DOMINGO,,EMILIO,ESTUARDO</t>
  </si>
  <si>
    <t>La Comisión de Asesoramiento y Planificación del Consejo Nacional de Seguridad -CAP-CNS- solicita la impresión de 300 bolsas troqueladas para ser utilizados en eventos y actividades de la Comisión.</t>
  </si>
  <si>
    <t>E591341131</t>
  </si>
  <si>
    <t>ALMACEN DE MAQUINARIA TOPKE , SOCIEDAD ANONIMA</t>
  </si>
  <si>
    <t>La Dirección Administrativa solicita el servicio de mantenimiento de la Planta Eléctrica con el número de código del Sistema de Contabilidad Integrado (SICOIN) 0038297D, que está al servicio de la Secretaría Técnica del Consejo Nacional de Seguridad.</t>
  </si>
  <si>
    <t>E591357291</t>
  </si>
  <si>
    <t>OROZCO,NAVARRO,,FRANCISCO,CONRADO</t>
  </si>
  <si>
    <t>El Comité en Materia de Probidad de la Secretaría Técnica del Consejo Nacional de Seguridad, solicita la compra de refacciones para el personal que participará en la capacitación de "Rendición de cuentas como herramienta de prevención".</t>
  </si>
  <si>
    <t>E591408260</t>
  </si>
  <si>
    <t>BUSINESS INFORMATION TECHNOLOGY SOLUTIONS, SOCIEDAD ANONIMA</t>
  </si>
  <si>
    <t>La Subdirección de Informática de la Dirección de Monitoreo y Comunicación solicita la renovación de una (01) licencia de software de seguridad para protección de correo electrónico corporativo de la STCNS, para el período del 26/09/2026 al 25/01/2027</t>
  </si>
  <si>
    <t>E591408171</t>
  </si>
  <si>
    <t>DISTRIBUIDORA JALAPEÑA, SOCIEDAD ANONIMA</t>
  </si>
  <si>
    <t>La Dirección Administrativa solicita la compra de agua purificada para el consumo del personal y visitas que se encuentren en las instalaciones de la Secretaría Técnica del Consejo Nacional de Seguridad.</t>
  </si>
  <si>
    <t>E591420465</t>
  </si>
  <si>
    <t>SEQUEN,,,JORGE,HORACIO</t>
  </si>
  <si>
    <t>La Dirección Administrativa solicita la compra de dos (02) sillas material de madera con apoya brazos, que se utilizara en la recepción de la Secretaría Técnica del Consejo Nacional de Seguridad.</t>
  </si>
  <si>
    <t>E591477203</t>
  </si>
  <si>
    <t>PÉREZ,MAZARIEGOS,,DANIEL,ANDRÉS</t>
  </si>
  <si>
    <t>La Dirección Administrativa solicita la compra de toallas desinfectantes y cepillos, para el stock de almacén de la Secretaría Técnica del Consejo Nacional de Seguridad</t>
  </si>
  <si>
    <t>E591486423</t>
  </si>
  <si>
    <t>211 - 299</t>
  </si>
  <si>
    <t>TÓC,AJTÚM,,MIQUEAS,MARCELINO</t>
  </si>
  <si>
    <t>La Dirección Administrativa solicita la compra de productos desechables, café, alimentos y bebidas, para el stock de almacén de la Secretaría Técnica del Consejo Nacional de Seguridad.</t>
  </si>
  <si>
    <t>E591514060</t>
  </si>
  <si>
    <t>DIRECCION GENERAL DEL DIARIO DE CENTRO AMERICA Y TIPOGRAFIA NACIONAL</t>
  </si>
  <si>
    <t>La Dirección Administrativa solicita el servicio de publicación del Informe Anual sobre el funcionamiento, finalidad, información, procedimiento y facilidades de acceso del Archivo de la Secretaría Técnica del Consejo Nacional de Seguridad.</t>
  </si>
  <si>
    <t>E591522977</t>
  </si>
  <si>
    <t>COFIÑO STAHL Y COMPAÑIA SOCIEDAD ANONIMA</t>
  </si>
  <si>
    <t>La Dirección Administrativa solicita la compra de cuatro (04) llantas, para el vehículo marca Toyota, Linea Corolla, número de placas P-221FKW, que esta al servicio de la secretaría Técnica del Consejo Nacional de Seguridad.</t>
  </si>
  <si>
    <t>E591539063</t>
  </si>
  <si>
    <t>La Dirección Administrativa solicita la compra de alimentos para el stock de almacén, de la Secretaría Técnica del Consejo Nacional de Seguridad.</t>
  </si>
  <si>
    <t>E591597926</t>
  </si>
  <si>
    <t>La Dirección Administrativa solicita la compra de alimento para el stock de almacén, de la Secretaría Técnica del Consejo Nacional de Seguridad.</t>
  </si>
  <si>
    <t>E591602431</t>
  </si>
  <si>
    <t>SCENTLINQGT, SOCIEDAD ANONIMA</t>
  </si>
  <si>
    <t>La Dirección Administrativa, solicita el servicio de mantenimiento de bebedero con llenador de botella, con el número de Código del Sistema de Contabilidad Integrado (SICOIN) 006E470A que esta al servicio de la Secretaría Técnica del Consejo Nacional de Seguridad.</t>
  </si>
  <si>
    <t>E591628856</t>
  </si>
  <si>
    <t>REYES,REYES,PABLO,OLIVIA,SANTOS</t>
  </si>
  <si>
    <t>La Dirección de Recursos Humanos solicita el servicio de atención y protocolo para atender el evento de "Trabajo en equipo", para todo el personal de la Secretaría Técnica del Consejo Nacional de Seguridad, mismo que se realizará en septiembre 2026.</t>
  </si>
  <si>
    <t>E591671069</t>
  </si>
  <si>
    <t>La Dirección Administrativa solicita el servicio de habilitación de dos unidades de fuerza en oficinas del segundo nivel, y reordenamiento de cableado estructurado y acondicionamiento de circuito eléctrico, incluye material, en oficinas de la Dirección de Planificación y segundo nivel, de la Secretaría Técnica del Consejo Nacional de Seguridad.</t>
  </si>
  <si>
    <t>E591673819</t>
  </si>
  <si>
    <t>ARTICULOS DE TECNOLOGIA PARA COMPUTADORAS, OFICINA Y UTILES ESCOLARES DE GUATEMALA, SOCIEDAD ANONIMA</t>
  </si>
  <si>
    <t>La Subdirección de Informática de la Dirección de Monitoreo y Comunicación solicita la compra de cinco (05) adaptadores, USB-C a HDMI hembra, por la necesidad de expandir la conectividad en equipos de la Secretaría Técnica del Consejo Nacional de Seguridad que carecen de puertos adicionales.</t>
  </si>
  <si>
    <t>E591693860</t>
  </si>
  <si>
    <t>165 - 298</t>
  </si>
  <si>
    <t>La Dirección Administrativa solicita la compra repuestos, materiales y mano de obra para el mantenimiento del motor, mantenimiento de frenos y sistema de enfriamiento del vehículo marca Toyota Corolla, Placas P-221FKW, que está al servicio de la Secretaría Técnica del Consejo Nacional de Seguridad.</t>
  </si>
  <si>
    <t>E591703688</t>
  </si>
  <si>
    <t>TELECOMUNICACIONES DE GUATEMALA, SOCIEDAD ANONIMA</t>
  </si>
  <si>
    <t>La Dirección Administrativa solicita el pago del servicio telefónico correspondiente al período del 23/08/2026 al 22/09/2026, para uso de mensajería y pilotos de la Secretaría Técnica del Consejo Nacional de Seguridad.</t>
  </si>
  <si>
    <t>E591715953</t>
  </si>
  <si>
    <t>La Dirección Administrativa solicita el servicio de reparación de fuga de agua en dos (02) lavamanos, incluye sustitución de piezas menores, sellado, prueba de funcionamiento, verificación de ausencia de fugas, en el primer nivel de la Secretaría Técnica del Consejo Nacional de Seguridad.</t>
  </si>
  <si>
    <t>E591723433</t>
  </si>
  <si>
    <t>La Dirección Administrativa solicita el servicio de remozamiento en paredes de oficina de la Dirección de Planificación; incluye material y aplicación de cernido gris, cernido blanco y pintura, en el primer nivel de la Secretaría Técnica del Consejo Nacional de Seguridad.</t>
  </si>
  <si>
    <t>E591732688</t>
  </si>
  <si>
    <t>La Dirección Administrativa solicita la instalación de pizarra de vidrio y bracket para televisión, incluye material de anclaje, en oficinas del primer nivel de la Secretaría Técnica del Consejo Nacional de Seguridad.</t>
  </si>
  <si>
    <t>E591841347</t>
  </si>
  <si>
    <t>LA PANERIA SOCIEDAD ANONIMA</t>
  </si>
  <si>
    <t>La Unidad de Auditoría Interna solicita la compra de refacción para reunión con personal de auditoría interna de STCNS, INEES e IGSNS con el fin de establecer los lineamientos para la elaboración del Plan Anual de Auditoría para el ejercicio fiscal 2027.</t>
  </si>
  <si>
    <t>E591853140</t>
  </si>
  <si>
    <t>ALVEÑO,QUIÑONEZ,,LESTER,ESTUARDO</t>
  </si>
  <si>
    <t>La Dirección Administrativa solicita el servicio de mantenimiento y reparación de instalaciones eléctricas, en oficina de Coordinación, Dirección Financiera,
Dirección de Política y Estrategia y Dirección de Planificación; instalación de canaletas con sus accesorios, para conexiones eléctricas en las distintas áreas del primer nivel de la Secretaría Técnica del Consejo Nacional de Seguridad."</t>
  </si>
  <si>
    <t>La Comisión de Asesoramiento y Planificación del Consejo Nacional de Seguridad -CAP- CNS- solicita la adquisición de alimentos para ser utilizados durante reunión de trabajo de los distintos ámbitos de seguridad, programada para el 18 de septiembre de 2026.</t>
  </si>
  <si>
    <t>La Comisión de Asesoramiento y Planificación del Consejo Nacional de Seguridad -CAP-CNS- solicita la adquisición de alimentos para ser utilizados durante reunión de trabajo de los distintos ámbitos de seguridad, programada para el 18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</si>
</sst>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_-[$Q-100A]* #,##0.00_-;\-[$Q-100A]* #,##0.00_-;_-[$Q-100A]* &quot;-&quot;??_-;_-@_-"/>
  </numFmts>
  <fonts count="14">
    <font>
      <sz val="11"/>
      <name val="Calibri"/>
    </font>
    <font>
      <sz val="11"/>
      <name val="Calibri"/>
      <family val="2"/>
    </font>
    <font>
      <b/>
      <sz val="14"/>
      <name val="Aptos"/>
      <family val="2"/>
    </font>
    <font>
      <sz val="11"/>
      <name val="Calibri"/>
      <family val="2"/>
    </font>
    <font>
      <b/>
      <sz val="12"/>
      <name val="Calibri"/>
      <family val="2"/>
    </font>
    <font>
      <sz val="11"/>
      <color theme="1"/>
      <name val="Abadi Extra Light"/>
      <family val="2"/>
    </font>
    <font>
      <b/>
      <sz val="18"/>
      <name val="Calibri"/>
      <family val="2"/>
    </font>
    <font>
      <sz val="10"/>
      <name val="Calibri"/>
      <family val="2"/>
    </font>
    <font>
      <sz val="10"/>
      <name val="Arial"/>
      <family val="2"/>
    </font>
    <font>
      <sz val="10"/>
      <color theme="1"/>
      <name val="Arial"/>
      <family val="2"/>
    </font>
    <font>
      <b/>
      <sz val="11"/>
      <name val="Calibri"/>
      <family val="2"/>
    </font>
    <font>
      <sz val="10"/>
      <name val="Times New Roman"/>
      <family val="1"/>
    </font>
    <font>
      <sz val="10"/>
      <color theme="1"/>
      <name val="Arial "/>
    </font>
    <font>
      <sz val="10"/>
      <name val="Arial "/>
    </font>
  </fonts>
  <fills count="9">
    <fill>
      <patternFill patternType="none"/>
    </fill>
    <fill>
      <patternFill patternType="gray125"/>
    </fill>
    <fill>
      <patternFill patternType="solid">
        <fgColor rgb="FFFFFFFF"/>
      </patternFill>
    </fill>
    <fill>
      <patternFill patternType="solid">
        <fgColor theme="7" tint="0.79998168889431442"/>
        <bgColor theme="7" tint="0.79998168889431442"/>
      </patternFill>
    </fill>
    <fill>
      <patternFill patternType="solid">
        <fgColor theme="7" tint="0.79998168889431442"/>
        <bgColor indexed="64"/>
      </patternFill>
    </fill>
    <fill>
      <patternFill patternType="solid">
        <fgColor theme="0"/>
        <bgColor indexed="64"/>
      </patternFill>
    </fill>
    <fill>
      <patternFill patternType="solid">
        <fgColor theme="7" tint="0.79998168889431442"/>
        <bgColor rgb="FF000000"/>
      </patternFill>
    </fill>
    <fill>
      <patternFill patternType="solid">
        <fgColor theme="0"/>
        <bgColor rgb="FF000000"/>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centerContinuous" vertical="center"/>
    </xf>
    <xf numFmtId="0" fontId="3" fillId="0" borderId="0" xfId="0" applyFont="1" applyAlignment="1">
      <alignment horizontal="centerContinuous"/>
    </xf>
    <xf numFmtId="44" fontId="3" fillId="0" borderId="0" xfId="1" applyFont="1" applyFill="1" applyAlignment="1">
      <alignment horizontal="centerContinuous" vertical="center"/>
    </xf>
    <xf numFmtId="0" fontId="4" fillId="2"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xf numFmtId="164" fontId="0" fillId="0" borderId="0" xfId="0" applyNumberFormat="1"/>
    <xf numFmtId="0" fontId="6" fillId="0" borderId="0" xfId="0" applyFont="1"/>
    <xf numFmtId="0" fontId="4" fillId="2" borderId="0" xfId="0" applyFont="1" applyFill="1" applyAlignment="1">
      <alignment horizontal="center" vertical="center" wrapText="1"/>
    </xf>
    <xf numFmtId="164" fontId="0" fillId="0" borderId="0" xfId="0" applyNumberFormat="1" applyAlignment="1">
      <alignment vertical="center"/>
    </xf>
    <xf numFmtId="0" fontId="6" fillId="0" borderId="0" xfId="0" applyFont="1" applyAlignment="1">
      <alignment horizontal="center"/>
    </xf>
    <xf numFmtId="0" fontId="2" fillId="0" borderId="0" xfId="0" applyFont="1" applyAlignment="1">
      <alignment horizontal="center" vertical="top"/>
    </xf>
    <xf numFmtId="0" fontId="8" fillId="0" borderId="0" xfId="0" applyFont="1"/>
    <xf numFmtId="0" fontId="9" fillId="0" borderId="0" xfId="0" applyFont="1" applyAlignment="1">
      <alignment horizontal="left" vertical="center"/>
    </xf>
    <xf numFmtId="164" fontId="4" fillId="0" borderId="0" xfId="0" applyNumberFormat="1" applyFont="1" applyAlignment="1">
      <alignment horizontal="center" vertical="center" wrapText="1"/>
    </xf>
    <xf numFmtId="44" fontId="7" fillId="0" borderId="0" xfId="0" applyNumberFormat="1" applyFont="1" applyAlignment="1">
      <alignment horizontal="right" vertical="center"/>
    </xf>
    <xf numFmtId="164" fontId="10" fillId="0" borderId="1" xfId="0" applyNumberFormat="1" applyFont="1" applyBorder="1" applyAlignment="1">
      <alignment vertical="center"/>
    </xf>
    <xf numFmtId="164" fontId="8" fillId="0" borderId="0" xfId="0" applyNumberFormat="1" applyFont="1"/>
    <xf numFmtId="0" fontId="0" fillId="0" borderId="1" xfId="0" applyBorder="1" applyAlignment="1">
      <alignment horizontal="center" vertical="center"/>
    </xf>
    <xf numFmtId="0" fontId="0" fillId="0" borderId="1" xfId="0" applyBorder="1"/>
    <xf numFmtId="164" fontId="10" fillId="0" borderId="0" xfId="0" applyNumberFormat="1" applyFont="1" applyAlignment="1">
      <alignment vertical="center"/>
    </xf>
    <xf numFmtId="0" fontId="12" fillId="3" borderId="1" xfId="0" applyFont="1" applyFill="1" applyBorder="1" applyAlignment="1">
      <alignment horizontal="center" vertical="center"/>
    </xf>
    <xf numFmtId="0" fontId="0" fillId="6" borderId="1" xfId="0" applyFill="1" applyBorder="1" applyAlignment="1">
      <alignment horizontal="center" vertical="center"/>
    </xf>
    <xf numFmtId="164" fontId="0" fillId="6" borderId="1" xfId="0" applyNumberFormat="1" applyFill="1" applyBorder="1" applyAlignment="1">
      <alignment horizontal="right" vertical="center"/>
    </xf>
    <xf numFmtId="0" fontId="13" fillId="5" borderId="1" xfId="0" applyFont="1" applyFill="1" applyBorder="1" applyAlignment="1">
      <alignment horizontal="center" vertical="center"/>
    </xf>
    <xf numFmtId="0" fontId="0" fillId="7" borderId="1" xfId="0" applyFill="1" applyBorder="1" applyAlignment="1">
      <alignment horizontal="center" vertical="center"/>
    </xf>
    <xf numFmtId="0" fontId="1" fillId="7" borderId="1" xfId="0" applyFont="1" applyFill="1" applyBorder="1" applyAlignment="1">
      <alignment horizontal="center" vertical="center"/>
    </xf>
    <xf numFmtId="164" fontId="0" fillId="7" borderId="1" xfId="0" applyNumberFormat="1" applyFill="1" applyBorder="1" applyAlignment="1">
      <alignment horizontal="right" vertical="center"/>
    </xf>
    <xf numFmtId="0" fontId="1" fillId="6"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0" fillId="7"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justify" vertical="center" wrapText="1"/>
    </xf>
    <xf numFmtId="0" fontId="13" fillId="0" borderId="1" xfId="0" applyFont="1" applyBorder="1" applyAlignment="1">
      <alignment horizontal="center" vertical="center"/>
    </xf>
    <xf numFmtId="0" fontId="1" fillId="0" borderId="1" xfId="0" applyFont="1" applyBorder="1" applyAlignment="1">
      <alignment horizontal="center" vertical="center"/>
    </xf>
    <xf numFmtId="164" fontId="0" fillId="0" borderId="1" xfId="0" applyNumberFormat="1" applyBorder="1" applyAlignment="1">
      <alignment horizontal="right" vertical="center"/>
    </xf>
    <xf numFmtId="0" fontId="1" fillId="8" borderId="1" xfId="0" applyFont="1" applyFill="1" applyBorder="1" applyAlignment="1">
      <alignment horizontal="center" vertical="center" wrapText="1"/>
    </xf>
    <xf numFmtId="0" fontId="1" fillId="8" borderId="1" xfId="0" applyFont="1" applyFill="1" applyBorder="1" applyAlignment="1">
      <alignment horizontal="center" vertical="center"/>
    </xf>
    <xf numFmtId="0" fontId="1" fillId="0" borderId="1" xfId="0" applyFont="1" applyBorder="1" applyAlignment="1">
      <alignment horizontal="center" vertical="center" wrapText="1"/>
    </xf>
    <xf numFmtId="0" fontId="0" fillId="8" borderId="1" xfId="0" applyFill="1" applyBorder="1" applyAlignment="1">
      <alignment horizontal="center" vertical="center"/>
    </xf>
    <xf numFmtId="164" fontId="1" fillId="8" borderId="1" xfId="0" applyNumberFormat="1" applyFont="1" applyFill="1" applyBorder="1" applyAlignment="1">
      <alignment horizontal="center" vertical="center" wrapText="1"/>
    </xf>
    <xf numFmtId="164" fontId="0" fillId="8" borderId="1" xfId="0" applyNumberFormat="1" applyFill="1" applyBorder="1" applyAlignment="1">
      <alignment horizontal="right" vertical="center"/>
    </xf>
    <xf numFmtId="0" fontId="0" fillId="8" borderId="1" xfId="0" applyFill="1" applyBorder="1" applyAlignment="1">
      <alignment horizontal="justify" vertic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0" fillId="4" borderId="1" xfId="0" applyFill="1" applyBorder="1" applyAlignment="1">
      <alignment horizontal="justify" vertical="center" wrapText="1"/>
    </xf>
    <xf numFmtId="0" fontId="0" fillId="7" borderId="1" xfId="0" applyFill="1" applyBorder="1" applyAlignment="1">
      <alignment horizontal="justify" vertical="center" wrapText="1"/>
    </xf>
    <xf numFmtId="164" fontId="0" fillId="0" borderId="1" xfId="0" applyNumberFormat="1" applyBorder="1" applyAlignment="1">
      <alignment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6" fillId="0" borderId="0" xfId="0" applyFont="1" applyAlignment="1">
      <alignment horizontal="center"/>
    </xf>
    <xf numFmtId="0" fontId="11" fillId="0" borderId="0" xfId="0" applyFont="1" applyAlignment="1">
      <alignment horizontal="center" vertical="center"/>
    </xf>
    <xf numFmtId="0" fontId="2" fillId="0" borderId="0" xfId="0" applyFont="1" applyAlignment="1">
      <alignment horizontal="center" vertical="top"/>
    </xf>
    <xf numFmtId="0" fontId="1" fillId="6" borderId="1" xfId="0" applyFont="1" applyFill="1" applyBorder="1" applyAlignment="1">
      <alignment horizontal="justify" vertical="center" wrapText="1"/>
    </xf>
    <xf numFmtId="0" fontId="1" fillId="7" borderId="1" xfId="0" applyFont="1" applyFill="1" applyBorder="1" applyAlignment="1">
      <alignment horizontal="justify" vertical="center" wrapText="1"/>
    </xf>
  </cellXfs>
  <cellStyles count="2">
    <cellStyle name="Moneda" xfId="1" builtinId="4"/>
    <cellStyle name="Normal" xfId="0" builtinId="0"/>
  </cellStyles>
  <dxfs count="11">
    <dxf>
      <fill>
        <patternFill patternType="none">
          <fgColor indexed="64"/>
          <bgColor auto="1"/>
        </patternFill>
      </fill>
      <alignment horizontal="justify" vertical="center" textRotation="0" wrapText="1" indent="0" justifyLastLine="0" shrinkToFit="0" readingOrder="0"/>
    </dxf>
    <dxf>
      <numFmt numFmtId="34" formatCode="_-&quot;Q&quot;* #,##0.00_-;\-&quot;Q&quot;* #,##0.00_-;_-&quot;Q&quot;* &quot;-&quot;??_-;_-@_-"/>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rgb="FF000000"/>
          <bgColor rgb="FFFFFFFF"/>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z val="10"/>
        <name val="Arial "/>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Arial"/>
        <family val="2"/>
        <scheme val="none"/>
      </font>
      <fill>
        <patternFill patternType="solid">
          <fgColor rgb="FF000000"/>
          <bgColor rgb="FFFFFFFF"/>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z val="10"/>
        <name val="Arial"/>
        <family val="2"/>
      </font>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rgb="FF000000"/>
        </left>
        <right style="thin">
          <color rgb="FF000000"/>
        </right>
        <top style="thin">
          <color rgb="FF000000"/>
        </top>
        <bottom style="thin">
          <color rgb="FF000000"/>
        </bottom>
      </border>
    </dxf>
    <dxf>
      <border>
        <bottom style="thin">
          <color auto="1"/>
        </bottom>
      </border>
    </dxf>
    <dxf>
      <font>
        <b/>
        <i val="0"/>
        <strike val="0"/>
        <condense val="0"/>
        <extend val="0"/>
        <outline val="0"/>
        <shadow val="0"/>
        <u val="none"/>
        <vertAlign val="baseline"/>
        <sz val="12"/>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a:t>NPG´S</a:t>
            </a:r>
            <a:r>
              <a:rPr lang="es-GT" baseline="0"/>
              <a:t>  SEPTIEMBRE 2026</a:t>
            </a:r>
          </a:p>
        </c:rich>
      </c:tx>
      <c:layout>
        <c:manualLayout>
          <c:xMode val="edge"/>
          <c:yMode val="edge"/>
          <c:x val="0.4293321369549886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0.25522919745231282"/>
          <c:y val="0.37506573616327438"/>
          <c:w val="0.73833828597233209"/>
          <c:h val="0.35022341290522391"/>
        </c:manualLayout>
      </c:layout>
      <c:barChart>
        <c:barDir val="col"/>
        <c:grouping val="clustered"/>
        <c:varyColors val="0"/>
        <c:ser>
          <c:idx val="0"/>
          <c:order val="0"/>
          <c:spPr>
            <a:solidFill>
              <a:schemeClr val="accent1"/>
            </a:solidFill>
            <a:ln>
              <a:noFill/>
            </a:ln>
            <a:effectLst/>
          </c:spPr>
          <c:invertIfNegative val="0"/>
          <c:cat>
            <c:strRef>
              <c:f>'NPG SEPTIEMBRE 2026'!$F$8:$F$49</c:f>
              <c:strCache>
                <c:ptCount val="42"/>
                <c:pt idx="0">
                  <c:v>CARDONA,LÓPEZ,,JOEL,ANTONIO</c:v>
                </c:pt>
                <c:pt idx="1">
                  <c:v>CARDONA,LÓPEZ,,JOEL,ANTONIO</c:v>
                </c:pt>
                <c:pt idx="2">
                  <c:v>GUAJARDO,CARRASCO,,PABLO,ANTONIO</c:v>
                </c:pt>
                <c:pt idx="3">
                  <c:v>GUAJARDO,CARRASCO,,PABLO,ANTONIO</c:v>
                </c:pt>
                <c:pt idx="4">
                  <c:v>HIELO FIESTA, SOCIEDAD ANONIMA</c:v>
                </c:pt>
                <c:pt idx="5">
                  <c:v>PRIMODEROMA SOCIEDAD ANONIMA</c:v>
                </c:pt>
                <c:pt idx="6">
                  <c:v>CACERES,PÉREZ,,LUIS,ALEJANDRO</c:v>
                </c:pt>
                <c:pt idx="7">
                  <c:v>COMERCIALIZADORA ELECTRICA FERRETERA, SOCIEDAD ANONIMA</c:v>
                </c:pt>
                <c:pt idx="8">
                  <c:v>SERGIO GILBERTO HERRERA HERNANDEZ, COPROPIEDAD</c:v>
                </c:pt>
                <c:pt idx="9">
                  <c:v>PEREZ,FLORES,,FREDY,ROLANDO</c:v>
                </c:pt>
                <c:pt idx="10">
                  <c:v>PEREZ,FLORES,,FREDY,ROLANDO</c:v>
                </c:pt>
                <c:pt idx="11">
                  <c:v>PEREZ,FLORES,,FREDY,ROLANDO</c:v>
                </c:pt>
                <c:pt idx="12">
                  <c:v>UNO GUATEMALA, SOCIEDAD ANONIMA</c:v>
                </c:pt>
                <c:pt idx="13">
                  <c:v>EQUIPOS Y SUMINISTROS HOTELEROS, SOCIEDAD ANONIMA</c:v>
                </c:pt>
                <c:pt idx="14">
                  <c:v>YAPE INVERSIONES, SOCIEDAD ANÓNIMA</c:v>
                </c:pt>
                <c:pt idx="15">
                  <c:v>AROMATIZA, SOCIEDAD ANONIMA</c:v>
                </c:pt>
                <c:pt idx="16">
                  <c:v>INKS &amp; TECHNOLOGY, SOCIEDAD ANONIMA</c:v>
                </c:pt>
                <c:pt idx="17">
                  <c:v>DÍAZ,ESCOBAR,,JOSÉ,ROBERTO</c:v>
                </c:pt>
                <c:pt idx="18">
                  <c:v>AGUILAR,GARCIA,,ISIDRO,</c:v>
                </c:pt>
                <c:pt idx="19">
                  <c:v>SANTIZO,DOMINGO,,EMILIO,ESTUARDO</c:v>
                </c:pt>
                <c:pt idx="20">
                  <c:v>ALMACEN DE MAQUINARIA TOPKE , SOCIEDAD ANONIMA</c:v>
                </c:pt>
                <c:pt idx="21">
                  <c:v>OROZCO,NAVARRO,,FRANCISCO,CONRADO</c:v>
                </c:pt>
                <c:pt idx="22">
                  <c:v>BUSINESS INFORMATION TECHNOLOGY SOLUTIONS, SOCIEDAD ANONIMA</c:v>
                </c:pt>
                <c:pt idx="23">
                  <c:v>DISTRIBUIDORA JALAPEÑA, SOCIEDAD ANONIMA</c:v>
                </c:pt>
                <c:pt idx="24">
                  <c:v>SEQUEN,,,JORGE,HORACIO</c:v>
                </c:pt>
                <c:pt idx="25">
                  <c:v>PÉREZ,MAZARIEGOS,,DANIEL,ANDRÉS</c:v>
                </c:pt>
                <c:pt idx="26">
                  <c:v>TÓC,AJTÚM,,MIQUEAS,MARCELINO</c:v>
                </c:pt>
                <c:pt idx="27">
                  <c:v>DIRECCION GENERAL DEL DIARIO DE CENTRO AMERICA Y TIPOGRAFIA NACIONAL</c:v>
                </c:pt>
                <c:pt idx="28">
                  <c:v>COFIÑO STAHL Y COMPAÑIA SOCIEDAD ANONIMA</c:v>
                </c:pt>
                <c:pt idx="29">
                  <c:v>PÉREZ,MAZARIEGOS,,DANIEL,ANDRÉS</c:v>
                </c:pt>
                <c:pt idx="30">
                  <c:v>TÓC,AJTÚM,,MIQUEAS,MARCELINO</c:v>
                </c:pt>
                <c:pt idx="31">
                  <c:v>SCENTLINQGT, SOCIEDAD ANONIMA</c:v>
                </c:pt>
                <c:pt idx="32">
                  <c:v>REYES,REYES,PABLO,OLIVIA,SANTOS</c:v>
                </c:pt>
                <c:pt idx="33">
                  <c:v>DÍAZ,ESCOBAR,,JOSÉ,ROBERTO</c:v>
                </c:pt>
                <c:pt idx="34">
                  <c:v>ARTICULOS DE TECNOLOGIA PARA COMPUTADORAS, OFICINA Y UTILES ESCOLARES DE GUATEMALA, SOCIEDAD ANONIMA</c:v>
                </c:pt>
                <c:pt idx="35">
                  <c:v>COFIÑO STAHL Y COMPAÑIA SOCIEDAD ANONIMA</c:v>
                </c:pt>
                <c:pt idx="36">
                  <c:v>TELECOMUNICACIONES DE GUATEMALA, SOCIEDAD ANONIMA</c:v>
                </c:pt>
                <c:pt idx="37">
                  <c:v>DÍAZ,ESCOBAR,,JOSÉ,ROBERTO</c:v>
                </c:pt>
                <c:pt idx="38">
                  <c:v>DÍAZ,ESCOBAR,,JOSÉ,ROBERTO</c:v>
                </c:pt>
                <c:pt idx="39">
                  <c:v>DÍAZ,ESCOBAR,,JOSÉ,ROBERTO</c:v>
                </c:pt>
                <c:pt idx="40">
                  <c:v>LA PANERIA SOCIEDAD ANONIMA</c:v>
                </c:pt>
                <c:pt idx="41">
                  <c:v>ALVEÑO,QUIÑONEZ,,LESTER,ESTUARDO</c:v>
                </c:pt>
              </c:strCache>
            </c:strRef>
          </c:cat>
          <c:val>
            <c:numRef>
              <c:f>'NPG SEPTIEMBRE 2026'!$G$8:$G$49</c:f>
              <c:numCache>
                <c:formatCode>_-[$Q-100A]* #,##0.00_-;\-[$Q-100A]* #,##0.00_-;_-[$Q-100A]* "-"??_-;_-@_-</c:formatCode>
                <c:ptCount val="42"/>
                <c:pt idx="0">
                  <c:v>40</c:v>
                </c:pt>
                <c:pt idx="1">
                  <c:v>750</c:v>
                </c:pt>
                <c:pt idx="2">
                  <c:v>215</c:v>
                </c:pt>
                <c:pt idx="3">
                  <c:v>185</c:v>
                </c:pt>
                <c:pt idx="4">
                  <c:v>210</c:v>
                </c:pt>
                <c:pt idx="5">
                  <c:v>2200</c:v>
                </c:pt>
                <c:pt idx="6">
                  <c:v>7864</c:v>
                </c:pt>
                <c:pt idx="7">
                  <c:v>2828.5</c:v>
                </c:pt>
                <c:pt idx="8">
                  <c:v>2700</c:v>
                </c:pt>
                <c:pt idx="9">
                  <c:v>647.4</c:v>
                </c:pt>
                <c:pt idx="10">
                  <c:v>500</c:v>
                </c:pt>
                <c:pt idx="11">
                  <c:v>1750</c:v>
                </c:pt>
                <c:pt idx="12">
                  <c:v>24000</c:v>
                </c:pt>
                <c:pt idx="13">
                  <c:v>500</c:v>
                </c:pt>
                <c:pt idx="14">
                  <c:v>2999.5</c:v>
                </c:pt>
                <c:pt idx="15">
                  <c:v>1850</c:v>
                </c:pt>
                <c:pt idx="16">
                  <c:v>1483</c:v>
                </c:pt>
                <c:pt idx="17">
                  <c:v>23700</c:v>
                </c:pt>
                <c:pt idx="18">
                  <c:v>6040</c:v>
                </c:pt>
                <c:pt idx="19">
                  <c:v>1350</c:v>
                </c:pt>
                <c:pt idx="20">
                  <c:v>2750</c:v>
                </c:pt>
                <c:pt idx="21">
                  <c:v>2990</c:v>
                </c:pt>
                <c:pt idx="22">
                  <c:v>5533.73</c:v>
                </c:pt>
                <c:pt idx="23">
                  <c:v>1200</c:v>
                </c:pt>
                <c:pt idx="24">
                  <c:v>11000</c:v>
                </c:pt>
                <c:pt idx="25">
                  <c:v>1976</c:v>
                </c:pt>
                <c:pt idx="26">
                  <c:v>6882.8</c:v>
                </c:pt>
                <c:pt idx="27">
                  <c:v>2050.1999999999998</c:v>
                </c:pt>
                <c:pt idx="28">
                  <c:v>4352.04</c:v>
                </c:pt>
                <c:pt idx="29">
                  <c:v>444</c:v>
                </c:pt>
                <c:pt idx="30">
                  <c:v>1297.5</c:v>
                </c:pt>
                <c:pt idx="31">
                  <c:v>2450</c:v>
                </c:pt>
                <c:pt idx="32">
                  <c:v>4690</c:v>
                </c:pt>
                <c:pt idx="33">
                  <c:v>5600</c:v>
                </c:pt>
                <c:pt idx="34">
                  <c:v>575</c:v>
                </c:pt>
                <c:pt idx="35">
                  <c:v>19028.43</c:v>
                </c:pt>
                <c:pt idx="36">
                  <c:v>525</c:v>
                </c:pt>
                <c:pt idx="37">
                  <c:v>2400</c:v>
                </c:pt>
                <c:pt idx="38">
                  <c:v>3000</c:v>
                </c:pt>
                <c:pt idx="39">
                  <c:v>1600</c:v>
                </c:pt>
                <c:pt idx="40">
                  <c:v>69</c:v>
                </c:pt>
                <c:pt idx="41">
                  <c:v>19400</c:v>
                </c:pt>
              </c:numCache>
            </c:numRef>
          </c:val>
          <c:extLst>
            <c:ext xmlns:c16="http://schemas.microsoft.com/office/drawing/2014/chart" uri="{C3380CC4-5D6E-409C-BE32-E72D297353CC}">
              <c16:uniqueId val="{00000000-1A40-4C42-A22D-AD3B007E2335}"/>
            </c:ext>
          </c:extLst>
        </c:ser>
        <c:dLbls>
          <c:showLegendKey val="0"/>
          <c:showVal val="0"/>
          <c:showCatName val="0"/>
          <c:showSerName val="0"/>
          <c:showPercent val="0"/>
          <c:showBubbleSize val="0"/>
        </c:dLbls>
        <c:gapWidth val="219"/>
        <c:overlap val="-27"/>
        <c:axId val="140555439"/>
        <c:axId val="140555919"/>
      </c:barChart>
      <c:catAx>
        <c:axId val="140555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140555919"/>
        <c:crosses val="autoZero"/>
        <c:auto val="1"/>
        <c:lblAlgn val="ctr"/>
        <c:lblOffset val="100"/>
        <c:noMultiLvlLbl val="0"/>
      </c:catAx>
      <c:valAx>
        <c:axId val="140555919"/>
        <c:scaling>
          <c:orientation val="minMax"/>
        </c:scaling>
        <c:delete val="0"/>
        <c:axPos val="l"/>
        <c:majorGridlines>
          <c:spPr>
            <a:ln w="9525" cap="flat" cmpd="sng" algn="ctr">
              <a:solidFill>
                <a:schemeClr val="tx1">
                  <a:lumMod val="15000"/>
                  <a:lumOff val="85000"/>
                </a:schemeClr>
              </a:solidFill>
              <a:round/>
            </a:ln>
            <a:effectLst/>
          </c:spPr>
        </c:majorGridlines>
        <c:numFmt formatCode="_-[$Q-100A]* #,##0.00_-;\-[$Q-100A]* #,##0.00_-;_-[$Q-100A]*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1405554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orientation="landscape" horizontalDpi="-3" verticalDpi="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30481</xdr:rowOff>
    </xdr:from>
    <xdr:to>
      <xdr:col>4</xdr:col>
      <xdr:colOff>619788</xdr:colOff>
      <xdr:row>3</xdr:row>
      <xdr:rowOff>112059</xdr:rowOff>
    </xdr:to>
    <xdr:pic>
      <xdr:nvPicPr>
        <xdr:cNvPr id="2" name="Imagen 1">
          <a:extLst>
            <a:ext uri="{FF2B5EF4-FFF2-40B4-BE49-F238E27FC236}">
              <a16:creationId xmlns:a16="http://schemas.microsoft.com/office/drawing/2014/main" id="{86AF0825-21EE-496B-9A8D-709218541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30481"/>
          <a:ext cx="2877541" cy="995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84799</xdr:colOff>
      <xdr:row>6</xdr:row>
      <xdr:rowOff>144915</xdr:rowOff>
    </xdr:from>
    <xdr:to>
      <xdr:col>33</xdr:col>
      <xdr:colOff>320119</xdr:colOff>
      <xdr:row>16</xdr:row>
      <xdr:rowOff>733733</xdr:rowOff>
    </xdr:to>
    <xdr:graphicFrame macro="">
      <xdr:nvGraphicFramePr>
        <xdr:cNvPr id="3" name="Gráfico 2">
          <a:extLst>
            <a:ext uri="{FF2B5EF4-FFF2-40B4-BE49-F238E27FC236}">
              <a16:creationId xmlns:a16="http://schemas.microsoft.com/office/drawing/2014/main" id="{6222BBB3-C7F5-4696-9DF1-152172DD33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502228</xdr:colOff>
      <xdr:row>0</xdr:row>
      <xdr:rowOff>17319</xdr:rowOff>
    </xdr:from>
    <xdr:to>
      <xdr:col>15</xdr:col>
      <xdr:colOff>361119</xdr:colOff>
      <xdr:row>3</xdr:row>
      <xdr:rowOff>98897</xdr:rowOff>
    </xdr:to>
    <xdr:pic>
      <xdr:nvPicPr>
        <xdr:cNvPr id="4" name="Imagen 3">
          <a:extLst>
            <a:ext uri="{FF2B5EF4-FFF2-40B4-BE49-F238E27FC236}">
              <a16:creationId xmlns:a16="http://schemas.microsoft.com/office/drawing/2014/main" id="{07D19ECC-75A5-4D2D-8A79-9BE32E9ED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94578" y="17319"/>
          <a:ext cx="2906892" cy="995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CFC70F-2B78-476F-B139-9AC63E3D4A1C}" name="Tabla13" displayName="Tabla13" ref="B7:H49" totalsRowShown="0" headerRowDxfId="10" headerRowBorderDxfId="9" tableBorderDxfId="8" totalsRowBorderDxfId="7">
  <tableColumns count="7">
    <tableColumn id="1" xr3:uid="{ECC04823-CD53-429E-BD91-DF8ABE97C279}" name="No." dataDxfId="6"/>
    <tableColumn id="3" xr3:uid="{788D8290-E76C-4764-B96B-3EA11FF7DCEE}" name="NIT" dataDxfId="5"/>
    <tableColumn id="2" xr3:uid="{16966204-D50B-4D44-A396-AB5EC85D61DE}" name="NPG" dataDxfId="4"/>
    <tableColumn id="6" xr3:uid="{CC10D25A-C7A9-48DA-B6E3-E32E53716B61}" name="RENGLÓN" dataDxfId="3"/>
    <tableColumn id="7" xr3:uid="{298C9FDC-D322-40B4-A7EE-42CD67B14120}" name="PROVEEDOR" dataDxfId="2"/>
    <tableColumn id="8" xr3:uid="{DE688BC2-05C2-405D-B588-A6F8FCB81533}" name="MONTO NPG" dataDxfId="1"/>
    <tableColumn id="4" xr3:uid="{2AB16742-997E-4FBB-AC6A-75EE8C0F2431}" name="DESCRIPCION" dataDxfId="0"/>
  </tableColumns>
  <tableStyleInfo name="TableStyleMedium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581C-C161-4253-97FA-BA5B6DCE98C3}">
  <sheetPr>
    <pageSetUpPr fitToPage="1"/>
  </sheetPr>
  <dimension ref="B1:AJ81"/>
  <sheetViews>
    <sheetView showGridLines="0" tabSelected="1" topLeftCell="A43" zoomScale="87" zoomScaleNormal="87" zoomScaleSheetLayoutView="80" workbookViewId="0">
      <selection activeCell="H27" sqref="H27"/>
    </sheetView>
  </sheetViews>
  <sheetFormatPr baseColWidth="10" defaultColWidth="9.140625" defaultRowHeight="15"/>
  <cols>
    <col min="1" max="1" width="11" customWidth="1"/>
    <col min="2" max="2" width="6.7109375" customWidth="1"/>
    <col min="3" max="3" width="12.85546875" customWidth="1"/>
    <col min="4" max="4" width="14.28515625" customWidth="1"/>
    <col min="5" max="5" width="19.7109375" customWidth="1"/>
    <col min="6" max="6" width="45.42578125" customWidth="1"/>
    <col min="7" max="7" width="20.85546875" style="9" customWidth="1"/>
    <col min="8" max="8" width="68.42578125" style="9" customWidth="1"/>
    <col min="9" max="9" width="20.85546875" style="9" customWidth="1"/>
  </cols>
  <sheetData>
    <row r="1" spans="2:36" ht="24" customHeight="1">
      <c r="B1" s="1"/>
      <c r="C1" s="56"/>
      <c r="D1" s="56"/>
      <c r="E1" s="56"/>
      <c r="F1" s="56"/>
      <c r="G1" s="56"/>
      <c r="H1" s="14"/>
      <c r="I1" s="14"/>
    </row>
    <row r="2" spans="2:36" ht="24" customHeight="1">
      <c r="B2" s="2"/>
      <c r="C2" s="56"/>
      <c r="D2" s="56"/>
      <c r="E2" s="56"/>
      <c r="F2" s="56"/>
      <c r="G2" s="56"/>
      <c r="H2" s="14"/>
      <c r="I2" s="14"/>
    </row>
    <row r="3" spans="2:36" ht="24" customHeight="1">
      <c r="B3" s="2"/>
      <c r="C3" s="56"/>
      <c r="D3" s="56"/>
      <c r="E3" s="56"/>
      <c r="F3" s="56"/>
      <c r="G3" s="56"/>
      <c r="H3" s="14"/>
      <c r="I3" s="14"/>
    </row>
    <row r="4" spans="2:36" ht="24" customHeight="1">
      <c r="B4" s="2"/>
      <c r="C4" s="56"/>
      <c r="D4" s="56"/>
      <c r="E4" s="56"/>
      <c r="F4" s="56"/>
      <c r="G4" s="56"/>
      <c r="H4" s="14"/>
      <c r="I4" s="14"/>
    </row>
    <row r="5" spans="2:36" ht="24" customHeight="1">
      <c r="B5" s="54" t="s">
        <v>13</v>
      </c>
      <c r="C5" s="54"/>
      <c r="D5" s="54"/>
      <c r="E5" s="54"/>
      <c r="F5" s="54"/>
      <c r="G5" s="54"/>
      <c r="H5" s="54"/>
      <c r="I5" s="13"/>
      <c r="J5" s="10"/>
      <c r="K5" s="54" t="s">
        <v>14</v>
      </c>
      <c r="L5" s="54"/>
      <c r="M5" s="54"/>
      <c r="N5" s="54"/>
      <c r="O5" s="54"/>
      <c r="P5" s="54"/>
      <c r="Q5" s="54"/>
      <c r="R5" s="54"/>
      <c r="S5" s="54"/>
      <c r="T5" s="54"/>
      <c r="U5" s="54"/>
      <c r="V5" s="54"/>
      <c r="W5" s="54"/>
      <c r="X5" s="54"/>
      <c r="Y5" s="54"/>
      <c r="Z5" s="54"/>
      <c r="AA5" s="54"/>
      <c r="AB5" s="54"/>
      <c r="AC5" s="54"/>
      <c r="AD5" s="54"/>
      <c r="AE5" s="54"/>
      <c r="AF5" s="54"/>
      <c r="AG5" s="54"/>
      <c r="AH5" s="54"/>
      <c r="AI5" s="54"/>
      <c r="AJ5" s="54"/>
    </row>
    <row r="6" spans="2:36" ht="18.75" customHeight="1">
      <c r="B6" s="2"/>
      <c r="C6" s="3"/>
      <c r="D6" s="3"/>
      <c r="E6" s="4"/>
      <c r="F6" s="4"/>
      <c r="G6" s="5"/>
      <c r="H6" s="5"/>
      <c r="I6" s="5"/>
    </row>
    <row r="7" spans="2:36" ht="34.5" customHeight="1">
      <c r="B7" s="52" t="s">
        <v>0</v>
      </c>
      <c r="C7" s="52" t="s">
        <v>1</v>
      </c>
      <c r="D7" s="52" t="s">
        <v>7</v>
      </c>
      <c r="E7" s="52" t="s">
        <v>2</v>
      </c>
      <c r="F7" s="52" t="s">
        <v>3</v>
      </c>
      <c r="G7" s="53" t="s">
        <v>4</v>
      </c>
      <c r="H7" s="52" t="s">
        <v>8</v>
      </c>
      <c r="I7" s="17"/>
    </row>
    <row r="8" spans="2:36" ht="60.75" customHeight="1">
      <c r="B8" s="24">
        <v>1</v>
      </c>
      <c r="C8" s="25">
        <v>8024200</v>
      </c>
      <c r="D8" s="25" t="s">
        <v>15</v>
      </c>
      <c r="E8" s="24">
        <v>199</v>
      </c>
      <c r="F8" s="25" t="s">
        <v>16</v>
      </c>
      <c r="G8" s="26">
        <v>40</v>
      </c>
      <c r="H8" s="36" t="s">
        <v>17</v>
      </c>
      <c r="I8" s="18"/>
    </row>
    <row r="9" spans="2:36" ht="61.5" customHeight="1">
      <c r="B9" s="27">
        <v>2</v>
      </c>
      <c r="C9" s="28">
        <v>8024200</v>
      </c>
      <c r="D9" s="29" t="s">
        <v>18</v>
      </c>
      <c r="E9" s="27">
        <v>289</v>
      </c>
      <c r="F9" s="28" t="s">
        <v>16</v>
      </c>
      <c r="G9" s="30">
        <v>750</v>
      </c>
      <c r="H9" s="50" t="s">
        <v>19</v>
      </c>
      <c r="I9" s="18"/>
    </row>
    <row r="10" spans="2:36" ht="66" customHeight="1">
      <c r="B10" s="24">
        <v>3</v>
      </c>
      <c r="C10" s="25">
        <v>2329557</v>
      </c>
      <c r="D10" s="31" t="s">
        <v>20</v>
      </c>
      <c r="E10" s="24">
        <v>113</v>
      </c>
      <c r="F10" s="25" t="s">
        <v>21</v>
      </c>
      <c r="G10" s="26">
        <v>215</v>
      </c>
      <c r="H10" s="36" t="s">
        <v>22</v>
      </c>
      <c r="I10" s="18"/>
    </row>
    <row r="11" spans="2:36" ht="70.5" customHeight="1">
      <c r="B11" s="27">
        <v>4</v>
      </c>
      <c r="C11" s="28">
        <v>2329557</v>
      </c>
      <c r="D11" s="29" t="s">
        <v>23</v>
      </c>
      <c r="E11" s="27">
        <v>113</v>
      </c>
      <c r="F11" s="28" t="s">
        <v>21</v>
      </c>
      <c r="G11" s="30">
        <v>185</v>
      </c>
      <c r="H11" s="50" t="s">
        <v>24</v>
      </c>
      <c r="I11" s="18"/>
    </row>
    <row r="12" spans="2:36" ht="70.5" customHeight="1">
      <c r="B12" s="24">
        <v>5</v>
      </c>
      <c r="C12" s="25">
        <v>7810458</v>
      </c>
      <c r="D12" s="31" t="s">
        <v>25</v>
      </c>
      <c r="E12" s="32">
        <v>211</v>
      </c>
      <c r="F12" s="25" t="s">
        <v>26</v>
      </c>
      <c r="G12" s="26">
        <v>210</v>
      </c>
      <c r="H12" s="36" t="s">
        <v>27</v>
      </c>
      <c r="I12" s="18"/>
    </row>
    <row r="13" spans="2:36" ht="90" customHeight="1">
      <c r="B13" s="27">
        <v>6</v>
      </c>
      <c r="C13" s="28">
        <v>54429730</v>
      </c>
      <c r="D13" s="29" t="s">
        <v>28</v>
      </c>
      <c r="E13" s="27">
        <v>196</v>
      </c>
      <c r="F13" s="28" t="s">
        <v>29</v>
      </c>
      <c r="G13" s="30">
        <v>2200</v>
      </c>
      <c r="H13" s="50" t="s">
        <v>30</v>
      </c>
      <c r="I13" s="18"/>
    </row>
    <row r="14" spans="2:36" ht="70.5" customHeight="1">
      <c r="B14" s="33">
        <v>7</v>
      </c>
      <c r="C14" s="25">
        <v>75124157</v>
      </c>
      <c r="D14" s="31" t="s">
        <v>31</v>
      </c>
      <c r="E14" s="33">
        <v>295</v>
      </c>
      <c r="F14" s="25" t="s">
        <v>32</v>
      </c>
      <c r="G14" s="26">
        <v>7864</v>
      </c>
      <c r="H14" s="36" t="s">
        <v>33</v>
      </c>
      <c r="I14" s="18"/>
    </row>
    <row r="15" spans="2:36" ht="71.25" customHeight="1">
      <c r="B15" s="27">
        <v>8</v>
      </c>
      <c r="C15" s="28">
        <v>116426055</v>
      </c>
      <c r="D15" s="29" t="s">
        <v>34</v>
      </c>
      <c r="E15" s="27">
        <v>297</v>
      </c>
      <c r="F15" s="34" t="s">
        <v>35</v>
      </c>
      <c r="G15" s="30">
        <v>2828.5</v>
      </c>
      <c r="H15" s="50" t="s">
        <v>36</v>
      </c>
      <c r="I15" s="18"/>
    </row>
    <row r="16" spans="2:36" ht="94.5" customHeight="1">
      <c r="B16" s="33">
        <v>9</v>
      </c>
      <c r="C16" s="25">
        <v>61276790</v>
      </c>
      <c r="D16" s="31" t="s">
        <v>37</v>
      </c>
      <c r="E16" s="33">
        <v>199</v>
      </c>
      <c r="F16" s="35" t="s">
        <v>38</v>
      </c>
      <c r="G16" s="26">
        <v>2700</v>
      </c>
      <c r="H16" s="36" t="s">
        <v>39</v>
      </c>
      <c r="I16" s="18"/>
    </row>
    <row r="17" spans="2:31" ht="69.75" customHeight="1">
      <c r="B17" s="27">
        <v>10</v>
      </c>
      <c r="C17" s="28">
        <v>3332004</v>
      </c>
      <c r="D17" s="29" t="s">
        <v>40</v>
      </c>
      <c r="E17" s="27">
        <v>211</v>
      </c>
      <c r="F17" s="28" t="s">
        <v>41</v>
      </c>
      <c r="G17" s="30">
        <v>647.4</v>
      </c>
      <c r="H17" s="50" t="s">
        <v>42</v>
      </c>
      <c r="I17" s="18"/>
    </row>
    <row r="18" spans="2:31" ht="70.5" customHeight="1">
      <c r="B18" s="33">
        <v>11</v>
      </c>
      <c r="C18" s="25">
        <v>3332004</v>
      </c>
      <c r="D18" s="31" t="s">
        <v>43</v>
      </c>
      <c r="E18" s="33">
        <v>211</v>
      </c>
      <c r="F18" s="25" t="s">
        <v>41</v>
      </c>
      <c r="G18" s="26">
        <v>500</v>
      </c>
      <c r="H18" s="57" t="s">
        <v>130</v>
      </c>
      <c r="I18" s="18"/>
      <c r="L18" s="15" t="s">
        <v>6</v>
      </c>
      <c r="M18" s="15"/>
      <c r="N18" s="15"/>
      <c r="O18" s="16"/>
      <c r="R18" t="s">
        <v>11</v>
      </c>
      <c r="U18" s="9"/>
      <c r="V18" s="15"/>
      <c r="Y18" t="s">
        <v>12</v>
      </c>
      <c r="AE18" s="15"/>
    </row>
    <row r="19" spans="2:31" ht="65.25" customHeight="1">
      <c r="B19" s="27">
        <v>12</v>
      </c>
      <c r="C19" s="28">
        <v>3332004</v>
      </c>
      <c r="D19" s="29" t="s">
        <v>44</v>
      </c>
      <c r="E19" s="27">
        <v>211</v>
      </c>
      <c r="F19" s="28" t="s">
        <v>41</v>
      </c>
      <c r="G19" s="30">
        <v>1750</v>
      </c>
      <c r="H19" s="58" t="s">
        <v>131</v>
      </c>
      <c r="I19" s="18"/>
      <c r="L19" s="15"/>
      <c r="M19" s="15"/>
      <c r="N19" s="15"/>
      <c r="O19" s="16"/>
      <c r="T19" s="15"/>
      <c r="U19" s="9"/>
      <c r="AE19" s="15"/>
    </row>
    <row r="20" spans="2:31" ht="92.25" customHeight="1">
      <c r="B20" s="33">
        <v>13</v>
      </c>
      <c r="C20" s="25">
        <v>321052</v>
      </c>
      <c r="D20" s="31" t="s">
        <v>45</v>
      </c>
      <c r="E20" s="33">
        <v>262</v>
      </c>
      <c r="F20" s="25" t="s">
        <v>46</v>
      </c>
      <c r="G20" s="26">
        <v>24000</v>
      </c>
      <c r="H20" s="36" t="s">
        <v>47</v>
      </c>
      <c r="I20" s="18"/>
      <c r="L20" s="15"/>
      <c r="M20" s="15"/>
      <c r="N20" s="15"/>
      <c r="O20" s="16"/>
      <c r="T20" s="15"/>
      <c r="U20" s="9"/>
      <c r="AE20" s="15"/>
    </row>
    <row r="21" spans="2:31" ht="70.5" customHeight="1">
      <c r="B21" s="27">
        <v>14</v>
      </c>
      <c r="C21" s="28">
        <v>33081905</v>
      </c>
      <c r="D21" s="29" t="s">
        <v>48</v>
      </c>
      <c r="E21" s="27">
        <v>296</v>
      </c>
      <c r="F21" s="34" t="s">
        <v>49</v>
      </c>
      <c r="G21" s="30">
        <v>500</v>
      </c>
      <c r="H21" s="50" t="s">
        <v>50</v>
      </c>
      <c r="I21" s="18"/>
      <c r="L21" s="15"/>
      <c r="M21" s="15"/>
      <c r="N21" s="15"/>
      <c r="O21" s="16"/>
      <c r="T21" s="15"/>
      <c r="U21" s="9"/>
      <c r="AE21" s="15"/>
    </row>
    <row r="22" spans="2:31" ht="83.25" customHeight="1">
      <c r="B22" s="33">
        <v>15</v>
      </c>
      <c r="C22" s="25">
        <v>115815341</v>
      </c>
      <c r="D22" s="31" t="s">
        <v>51</v>
      </c>
      <c r="E22" s="33">
        <v>268</v>
      </c>
      <c r="F22" s="25" t="s">
        <v>52</v>
      </c>
      <c r="G22" s="26">
        <v>2999.5</v>
      </c>
      <c r="H22" s="36" t="s">
        <v>53</v>
      </c>
      <c r="I22" s="18"/>
      <c r="L22" s="15"/>
      <c r="M22" s="15"/>
      <c r="N22" s="15"/>
      <c r="O22" s="16"/>
      <c r="T22" s="15"/>
      <c r="U22" s="9"/>
      <c r="AE22" s="15"/>
    </row>
    <row r="23" spans="2:31" ht="77.25" customHeight="1">
      <c r="B23" s="37">
        <v>16</v>
      </c>
      <c r="C23" s="21">
        <v>69738033</v>
      </c>
      <c r="D23" s="38" t="s">
        <v>54</v>
      </c>
      <c r="E23" s="37">
        <v>199</v>
      </c>
      <c r="F23" s="21" t="s">
        <v>55</v>
      </c>
      <c r="G23" s="39">
        <v>1850</v>
      </c>
      <c r="H23" s="47" t="s">
        <v>56</v>
      </c>
      <c r="I23" s="18"/>
      <c r="L23" s="15"/>
      <c r="M23" s="15"/>
      <c r="N23" s="15"/>
      <c r="O23" s="16"/>
      <c r="T23" s="15"/>
      <c r="U23" s="9"/>
      <c r="AE23" s="15"/>
    </row>
    <row r="24" spans="2:31" ht="70.5" customHeight="1">
      <c r="B24" s="33">
        <v>17</v>
      </c>
      <c r="C24" s="25">
        <v>57914788</v>
      </c>
      <c r="D24" s="31" t="s">
        <v>57</v>
      </c>
      <c r="E24" s="33">
        <v>158</v>
      </c>
      <c r="F24" s="25" t="s">
        <v>58</v>
      </c>
      <c r="G24" s="26">
        <v>1483</v>
      </c>
      <c r="H24" s="36" t="s">
        <v>59</v>
      </c>
      <c r="I24" s="18"/>
    </row>
    <row r="25" spans="2:31" ht="81.75" customHeight="1">
      <c r="B25" s="37">
        <v>18</v>
      </c>
      <c r="C25" s="40">
        <v>45131066</v>
      </c>
      <c r="D25" s="41" t="s">
        <v>60</v>
      </c>
      <c r="E25" s="42">
        <v>171</v>
      </c>
      <c r="F25" s="43" t="s">
        <v>61</v>
      </c>
      <c r="G25" s="44">
        <v>23700</v>
      </c>
      <c r="H25" s="46" t="s">
        <v>62</v>
      </c>
      <c r="I25" s="18"/>
    </row>
    <row r="26" spans="2:31" ht="83.25" customHeight="1">
      <c r="B26" s="33">
        <v>19</v>
      </c>
      <c r="C26" s="25">
        <v>2971720</v>
      </c>
      <c r="D26" s="31" t="s">
        <v>63</v>
      </c>
      <c r="E26" s="33">
        <v>171</v>
      </c>
      <c r="F26" s="25" t="s">
        <v>64</v>
      </c>
      <c r="G26" s="26">
        <v>6040</v>
      </c>
      <c r="H26" s="36" t="s">
        <v>65</v>
      </c>
      <c r="I26" s="18"/>
    </row>
    <row r="27" spans="2:31" ht="70.5" customHeight="1">
      <c r="B27" s="37">
        <v>20</v>
      </c>
      <c r="C27" s="43">
        <v>103909869</v>
      </c>
      <c r="D27" s="43" t="s">
        <v>66</v>
      </c>
      <c r="E27" s="37">
        <v>122</v>
      </c>
      <c r="F27" s="43" t="s">
        <v>67</v>
      </c>
      <c r="G27" s="45">
        <v>1350</v>
      </c>
      <c r="H27" s="46" t="s">
        <v>68</v>
      </c>
      <c r="I27" s="18"/>
    </row>
    <row r="28" spans="2:31" ht="70.5" customHeight="1">
      <c r="B28" s="33">
        <v>21</v>
      </c>
      <c r="C28" s="25">
        <v>669849</v>
      </c>
      <c r="D28" s="31" t="s">
        <v>69</v>
      </c>
      <c r="E28" s="33">
        <v>169</v>
      </c>
      <c r="F28" s="35" t="s">
        <v>70</v>
      </c>
      <c r="G28" s="26">
        <v>2750</v>
      </c>
      <c r="H28" s="36" t="s">
        <v>71</v>
      </c>
      <c r="I28" s="18"/>
    </row>
    <row r="29" spans="2:31" ht="70.5" customHeight="1">
      <c r="B29" s="37">
        <v>22</v>
      </c>
      <c r="C29" s="21">
        <v>38649047</v>
      </c>
      <c r="D29" s="38" t="s">
        <v>72</v>
      </c>
      <c r="E29" s="37">
        <v>211</v>
      </c>
      <c r="F29" s="21" t="s">
        <v>73</v>
      </c>
      <c r="G29" s="39">
        <v>2990</v>
      </c>
      <c r="H29" s="47" t="s">
        <v>74</v>
      </c>
      <c r="I29" s="18"/>
    </row>
    <row r="30" spans="2:31" ht="70.5" customHeight="1">
      <c r="B30" s="33">
        <v>23</v>
      </c>
      <c r="C30" s="25">
        <v>85255122</v>
      </c>
      <c r="D30" s="31" t="s">
        <v>75</v>
      </c>
      <c r="E30" s="33">
        <v>158</v>
      </c>
      <c r="F30" s="35" t="s">
        <v>76</v>
      </c>
      <c r="G30" s="26">
        <v>5533.73</v>
      </c>
      <c r="H30" s="36" t="s">
        <v>77</v>
      </c>
      <c r="I30" s="18"/>
    </row>
    <row r="31" spans="2:31" ht="70.5" customHeight="1">
      <c r="B31" s="37">
        <v>24</v>
      </c>
      <c r="C31" s="21">
        <v>3306224</v>
      </c>
      <c r="D31" s="38" t="s">
        <v>78</v>
      </c>
      <c r="E31" s="37">
        <v>211</v>
      </c>
      <c r="F31" s="21" t="s">
        <v>79</v>
      </c>
      <c r="G31" s="39">
        <v>1200</v>
      </c>
      <c r="H31" s="47" t="s">
        <v>80</v>
      </c>
      <c r="I31" s="18"/>
    </row>
    <row r="32" spans="2:31" ht="70.5" customHeight="1">
      <c r="B32" s="33">
        <v>25</v>
      </c>
      <c r="C32" s="25">
        <v>12388289</v>
      </c>
      <c r="D32" s="31" t="s">
        <v>81</v>
      </c>
      <c r="E32" s="33">
        <v>322</v>
      </c>
      <c r="F32" s="25" t="s">
        <v>82</v>
      </c>
      <c r="G32" s="26">
        <v>11000</v>
      </c>
      <c r="H32" s="36" t="s">
        <v>83</v>
      </c>
      <c r="I32" s="18"/>
    </row>
    <row r="33" spans="2:9" ht="70.5" customHeight="1">
      <c r="B33" s="37">
        <v>26</v>
      </c>
      <c r="C33" s="21">
        <v>95173145</v>
      </c>
      <c r="D33" s="38" t="s">
        <v>84</v>
      </c>
      <c r="E33" s="37">
        <v>292</v>
      </c>
      <c r="F33" s="21" t="s">
        <v>85</v>
      </c>
      <c r="G33" s="39">
        <v>1976</v>
      </c>
      <c r="H33" s="47" t="s">
        <v>86</v>
      </c>
      <c r="I33" s="18"/>
    </row>
    <row r="34" spans="2:9" ht="110.25" customHeight="1">
      <c r="B34" s="33">
        <v>27</v>
      </c>
      <c r="C34" s="25">
        <v>87203065</v>
      </c>
      <c r="D34" s="31" t="s">
        <v>87</v>
      </c>
      <c r="E34" s="33" t="s">
        <v>88</v>
      </c>
      <c r="F34" s="25" t="s">
        <v>89</v>
      </c>
      <c r="G34" s="26">
        <v>6882.8</v>
      </c>
      <c r="H34" s="36" t="s">
        <v>90</v>
      </c>
      <c r="I34" s="18"/>
    </row>
    <row r="35" spans="2:9" ht="93" customHeight="1">
      <c r="B35" s="37">
        <v>28</v>
      </c>
      <c r="C35" s="21">
        <v>57313008</v>
      </c>
      <c r="D35" s="38" t="s">
        <v>91</v>
      </c>
      <c r="E35" s="37">
        <v>121</v>
      </c>
      <c r="F35" s="48" t="s">
        <v>92</v>
      </c>
      <c r="G35" s="39">
        <v>2050.1999999999998</v>
      </c>
      <c r="H35" s="47" t="s">
        <v>93</v>
      </c>
      <c r="I35" s="18"/>
    </row>
    <row r="36" spans="2:9" ht="70.5" customHeight="1">
      <c r="B36" s="33">
        <v>29</v>
      </c>
      <c r="C36" s="25">
        <v>332917</v>
      </c>
      <c r="D36" s="31" t="s">
        <v>94</v>
      </c>
      <c r="E36" s="33">
        <v>253</v>
      </c>
      <c r="F36" s="25" t="s">
        <v>95</v>
      </c>
      <c r="G36" s="26">
        <v>4352.04</v>
      </c>
      <c r="H36" s="36" t="s">
        <v>96</v>
      </c>
      <c r="I36" s="18"/>
    </row>
    <row r="37" spans="2:9" ht="70.5" customHeight="1">
      <c r="B37" s="37">
        <v>30</v>
      </c>
      <c r="C37" s="43">
        <v>95173145</v>
      </c>
      <c r="D37" s="41" t="s">
        <v>97</v>
      </c>
      <c r="E37" s="37">
        <v>211</v>
      </c>
      <c r="F37" s="43" t="s">
        <v>85</v>
      </c>
      <c r="G37" s="45">
        <v>444</v>
      </c>
      <c r="H37" s="46" t="s">
        <v>98</v>
      </c>
      <c r="I37" s="18"/>
    </row>
    <row r="38" spans="2:9" ht="70.5" customHeight="1">
      <c r="B38" s="33">
        <v>31</v>
      </c>
      <c r="C38" s="25">
        <v>87203065</v>
      </c>
      <c r="D38" s="31" t="s">
        <v>99</v>
      </c>
      <c r="E38" s="33">
        <v>211</v>
      </c>
      <c r="F38" s="25" t="s">
        <v>89</v>
      </c>
      <c r="G38" s="26">
        <v>1297.5</v>
      </c>
      <c r="H38" s="36" t="s">
        <v>100</v>
      </c>
      <c r="I38" s="18"/>
    </row>
    <row r="39" spans="2:9" ht="70.5" customHeight="1">
      <c r="B39" s="37">
        <v>32</v>
      </c>
      <c r="C39" s="21">
        <v>91056284</v>
      </c>
      <c r="D39" s="38" t="s">
        <v>101</v>
      </c>
      <c r="E39" s="37">
        <v>169</v>
      </c>
      <c r="F39" s="21" t="s">
        <v>102</v>
      </c>
      <c r="G39" s="39">
        <v>2450</v>
      </c>
      <c r="H39" s="47" t="s">
        <v>103</v>
      </c>
      <c r="I39" s="18"/>
    </row>
    <row r="40" spans="2:9" ht="70.5" customHeight="1">
      <c r="B40" s="33">
        <v>33</v>
      </c>
      <c r="C40" s="25">
        <v>56999550</v>
      </c>
      <c r="D40" s="31" t="s">
        <v>104</v>
      </c>
      <c r="E40" s="33">
        <v>196</v>
      </c>
      <c r="F40" s="25" t="s">
        <v>105</v>
      </c>
      <c r="G40" s="26">
        <v>4690</v>
      </c>
      <c r="H40" s="36" t="s">
        <v>106</v>
      </c>
      <c r="I40" s="18"/>
    </row>
    <row r="41" spans="2:9" ht="70.5" customHeight="1">
      <c r="B41" s="37">
        <v>34</v>
      </c>
      <c r="C41" s="21">
        <v>45131066</v>
      </c>
      <c r="D41" s="38" t="s">
        <v>107</v>
      </c>
      <c r="E41" s="37">
        <v>174</v>
      </c>
      <c r="F41" s="21" t="s">
        <v>61</v>
      </c>
      <c r="G41" s="39">
        <v>5600</v>
      </c>
      <c r="H41" s="47" t="s">
        <v>108</v>
      </c>
      <c r="I41" s="18"/>
    </row>
    <row r="42" spans="2:9" ht="70.5" customHeight="1">
      <c r="B42" s="33">
        <v>35</v>
      </c>
      <c r="C42" s="25">
        <v>80473148</v>
      </c>
      <c r="D42" s="31" t="s">
        <v>109</v>
      </c>
      <c r="E42" s="33">
        <v>298</v>
      </c>
      <c r="F42" s="35" t="s">
        <v>110</v>
      </c>
      <c r="G42" s="26">
        <v>575</v>
      </c>
      <c r="H42" s="36" t="s">
        <v>111</v>
      </c>
      <c r="I42" s="18"/>
    </row>
    <row r="43" spans="2:9" ht="70.5" customHeight="1">
      <c r="B43" s="37">
        <v>36</v>
      </c>
      <c r="C43" s="43">
        <v>332917</v>
      </c>
      <c r="D43" s="41" t="s">
        <v>112</v>
      </c>
      <c r="E43" s="37" t="s">
        <v>113</v>
      </c>
      <c r="F43" s="43" t="s">
        <v>95</v>
      </c>
      <c r="G43" s="45">
        <v>19028.43</v>
      </c>
      <c r="H43" s="46" t="s">
        <v>114</v>
      </c>
      <c r="I43" s="18"/>
    </row>
    <row r="44" spans="2:9" ht="70.5" customHeight="1">
      <c r="B44" s="33">
        <v>37</v>
      </c>
      <c r="C44" s="25">
        <v>9929290</v>
      </c>
      <c r="D44" s="31" t="s">
        <v>115</v>
      </c>
      <c r="E44" s="33">
        <v>113</v>
      </c>
      <c r="F44" s="35" t="s">
        <v>116</v>
      </c>
      <c r="G44" s="26">
        <v>525</v>
      </c>
      <c r="H44" s="36" t="s">
        <v>117</v>
      </c>
      <c r="I44" s="18"/>
    </row>
    <row r="45" spans="2:9" ht="70.5" customHeight="1">
      <c r="B45" s="27">
        <v>38</v>
      </c>
      <c r="C45" s="43">
        <v>45131066</v>
      </c>
      <c r="D45" s="41" t="s">
        <v>118</v>
      </c>
      <c r="E45" s="27">
        <v>171</v>
      </c>
      <c r="F45" s="43" t="s">
        <v>61</v>
      </c>
      <c r="G45" s="45">
        <v>2400</v>
      </c>
      <c r="H45" s="46" t="s">
        <v>119</v>
      </c>
      <c r="I45" s="18"/>
    </row>
    <row r="46" spans="2:9" ht="70.5" customHeight="1">
      <c r="B46" s="33">
        <v>39</v>
      </c>
      <c r="C46" s="25">
        <v>45131066</v>
      </c>
      <c r="D46" s="31" t="s">
        <v>120</v>
      </c>
      <c r="E46" s="33">
        <v>171</v>
      </c>
      <c r="F46" s="25" t="s">
        <v>61</v>
      </c>
      <c r="G46" s="26">
        <v>3000</v>
      </c>
      <c r="H46" s="36" t="s">
        <v>121</v>
      </c>
      <c r="I46" s="18"/>
    </row>
    <row r="47" spans="2:9" ht="70.5" customHeight="1">
      <c r="B47" s="27">
        <v>40</v>
      </c>
      <c r="C47" s="43">
        <v>45131066</v>
      </c>
      <c r="D47" s="41" t="s">
        <v>122</v>
      </c>
      <c r="E47" s="27">
        <v>199</v>
      </c>
      <c r="F47" s="43" t="s">
        <v>61</v>
      </c>
      <c r="G47" s="45">
        <v>1600</v>
      </c>
      <c r="H47" s="46" t="s">
        <v>123</v>
      </c>
      <c r="I47" s="18"/>
    </row>
    <row r="48" spans="2:9" ht="70.5" customHeight="1">
      <c r="B48" s="33">
        <v>41</v>
      </c>
      <c r="C48" s="25">
        <v>28155106</v>
      </c>
      <c r="D48" s="31" t="s">
        <v>124</v>
      </c>
      <c r="E48" s="33">
        <v>211</v>
      </c>
      <c r="F48" s="25" t="s">
        <v>125</v>
      </c>
      <c r="G48" s="26">
        <v>69</v>
      </c>
      <c r="H48" s="49" t="s">
        <v>126</v>
      </c>
      <c r="I48" s="18"/>
    </row>
    <row r="49" spans="2:10" ht="99.75" customHeight="1">
      <c r="B49" s="37">
        <v>42</v>
      </c>
      <c r="C49" s="28">
        <v>88658597</v>
      </c>
      <c r="D49" s="41" t="s">
        <v>127</v>
      </c>
      <c r="E49" s="27">
        <v>174</v>
      </c>
      <c r="F49" s="43" t="s">
        <v>128</v>
      </c>
      <c r="G49" s="30">
        <v>19400</v>
      </c>
      <c r="H49" s="50" t="s">
        <v>129</v>
      </c>
      <c r="I49" s="18"/>
    </row>
    <row r="50" spans="2:10" ht="15.75">
      <c r="B50" s="22"/>
      <c r="C50" s="22"/>
      <c r="D50" s="22"/>
      <c r="E50" s="22"/>
      <c r="F50" s="6" t="s">
        <v>5</v>
      </c>
      <c r="G50" s="51">
        <f>SUM(G8:G49)</f>
        <v>181626.09999999998</v>
      </c>
      <c r="H50" s="19"/>
      <c r="I50" s="8"/>
    </row>
    <row r="51" spans="2:10" ht="15.75">
      <c r="F51" s="11"/>
      <c r="G51" s="23"/>
      <c r="H51" s="23"/>
      <c r="I51" s="8"/>
    </row>
    <row r="52" spans="2:10" ht="15.75">
      <c r="F52" s="11"/>
      <c r="G52" s="23"/>
      <c r="H52" s="23"/>
      <c r="I52"/>
    </row>
    <row r="53" spans="2:10" ht="15.75">
      <c r="F53" s="11"/>
      <c r="G53" s="12"/>
      <c r="H53" s="12"/>
    </row>
    <row r="54" spans="2:10" ht="15.75">
      <c r="F54" s="11"/>
      <c r="G54" s="12"/>
      <c r="H54" s="12"/>
    </row>
    <row r="55" spans="2:10">
      <c r="I55" s="15"/>
      <c r="J55" s="15"/>
    </row>
    <row r="56" spans="2:10">
      <c r="B56" s="15" t="s">
        <v>6</v>
      </c>
      <c r="C56" s="15"/>
      <c r="D56" s="16"/>
      <c r="E56" s="15"/>
      <c r="F56" s="15" t="s">
        <v>9</v>
      </c>
      <c r="G56" s="15"/>
      <c r="H56" s="15" t="s">
        <v>10</v>
      </c>
      <c r="I56" s="20"/>
      <c r="J56" s="15"/>
    </row>
    <row r="57" spans="2:10">
      <c r="B57" s="15"/>
      <c r="C57" s="15"/>
      <c r="D57" s="15"/>
      <c r="E57" s="15"/>
      <c r="F57" s="15"/>
      <c r="G57" s="55"/>
      <c r="H57" s="55"/>
    </row>
    <row r="58" spans="2:10">
      <c r="C58" s="7"/>
      <c r="D58" s="7"/>
      <c r="E58" s="8"/>
      <c r="F58" s="8"/>
      <c r="G58" s="8"/>
      <c r="H58" s="8"/>
    </row>
    <row r="59" spans="2:10">
      <c r="C59" s="7"/>
      <c r="D59" s="7"/>
      <c r="E59" s="8"/>
      <c r="F59" s="8"/>
      <c r="G59" s="8"/>
      <c r="H59" s="8"/>
    </row>
    <row r="60" spans="2:10">
      <c r="C60" s="7"/>
      <c r="D60" s="7"/>
      <c r="E60" s="8"/>
      <c r="F60" s="8"/>
      <c r="G60" s="8"/>
      <c r="H60" s="8"/>
    </row>
    <row r="61" spans="2:10">
      <c r="C61" s="7"/>
      <c r="D61" s="7"/>
      <c r="E61" s="8"/>
      <c r="F61" s="8"/>
      <c r="G61" s="8"/>
      <c r="H61" s="8"/>
    </row>
    <row r="62" spans="2:10">
      <c r="C62" s="7"/>
      <c r="D62" s="7"/>
      <c r="E62" s="8"/>
      <c r="F62" s="8"/>
      <c r="G62" s="8"/>
      <c r="H62" s="8"/>
    </row>
    <row r="79" spans="2:36" s="9" customFormat="1">
      <c r="B79"/>
      <c r="C79"/>
      <c r="D79"/>
      <c r="E79"/>
      <c r="F79"/>
      <c r="J79"/>
      <c r="K79"/>
      <c r="L79"/>
      <c r="M79"/>
      <c r="N79"/>
      <c r="O79"/>
      <c r="P79"/>
      <c r="Q79"/>
      <c r="R79"/>
      <c r="S79"/>
      <c r="T79"/>
      <c r="U79"/>
      <c r="V79"/>
      <c r="W79"/>
      <c r="X79"/>
      <c r="Y79"/>
      <c r="Z79"/>
      <c r="AA79"/>
      <c r="AB79"/>
      <c r="AC79"/>
      <c r="AD79"/>
      <c r="AE79"/>
      <c r="AF79"/>
      <c r="AG79"/>
      <c r="AH79"/>
      <c r="AI79"/>
      <c r="AJ79"/>
    </row>
    <row r="80" spans="2:36" s="9" customFormat="1">
      <c r="B80"/>
      <c r="C80" s="7"/>
      <c r="D80" s="7"/>
      <c r="E80" s="8"/>
      <c r="F80" s="8"/>
      <c r="G80" s="8"/>
      <c r="H80" s="8"/>
      <c r="J80"/>
      <c r="K80"/>
      <c r="L80"/>
      <c r="M80"/>
      <c r="N80"/>
      <c r="O80"/>
      <c r="P80"/>
      <c r="Q80"/>
      <c r="R80"/>
      <c r="S80"/>
      <c r="T80"/>
      <c r="U80"/>
      <c r="V80"/>
      <c r="W80"/>
      <c r="X80"/>
      <c r="Y80"/>
      <c r="Z80"/>
      <c r="AA80"/>
      <c r="AB80"/>
      <c r="AC80"/>
      <c r="AD80"/>
      <c r="AE80"/>
      <c r="AF80"/>
      <c r="AG80"/>
      <c r="AH80"/>
      <c r="AI80"/>
      <c r="AJ80"/>
    </row>
    <row r="81" spans="7:8">
      <c r="G81"/>
      <c r="H81"/>
    </row>
  </sheetData>
  <mergeCells count="7">
    <mergeCell ref="K5:AJ5"/>
    <mergeCell ref="G57:H57"/>
    <mergeCell ref="C1:G1"/>
    <mergeCell ref="C2:G2"/>
    <mergeCell ref="C3:G3"/>
    <mergeCell ref="C4:G4"/>
    <mergeCell ref="B5:H5"/>
  </mergeCells>
  <printOptions horizontalCentered="1"/>
  <pageMargins left="0.70866141732283472" right="0.70866141732283472" top="0.51181102362204722" bottom="0.51181102362204722" header="0.31496062992125984" footer="0.31496062992125984"/>
  <pageSetup scale="55" fitToHeight="0" orientation="landscape" horizontalDpi="4294967293"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NPG SEPTIEMBRE 2026</vt:lpstr>
      <vt:lpstr>'NPG SEPTIEMBRE 2026'!Área_de_impresión</vt:lpstr>
      <vt:lpstr>'NPG SEPTIEMBRE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Josue Nicolás Godínez Martínez</dc:creator>
  <cp:lastModifiedBy>Thania Suceli Sandoval</cp:lastModifiedBy>
  <cp:lastPrinted>2026-10-01T15:46:41Z</cp:lastPrinted>
  <dcterms:created xsi:type="dcterms:W3CDTF">2025-02-03T17:31:04Z</dcterms:created>
  <dcterms:modified xsi:type="dcterms:W3CDTF">2026-10-01T16:13:38Z</dcterms:modified>
</cp:coreProperties>
</file>